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75" yWindow="195" windowWidth="16080" windowHeight="11730" tabRatio="814" activeTab="0"/>
  </bookViews>
  <sheets>
    <sheet name="Contents" sheetId="1" r:id="rId1"/>
    <sheet name="Table 1.1" sheetId="2" r:id="rId2"/>
    <sheet name="Table 2.1" sheetId="3" r:id="rId3"/>
    <sheet name="Table 2.2" sheetId="4" r:id="rId4"/>
    <sheet name="Table 3.1" sheetId="5" r:id="rId5"/>
    <sheet name="Table 3.2" sheetId="6" r:id="rId6"/>
    <sheet name="Table 4.1" sheetId="7" r:id="rId7"/>
    <sheet name="Table 5.1" sheetId="8" r:id="rId8"/>
    <sheet name="Table 6.1" sheetId="9" r:id="rId9"/>
    <sheet name="Table 7.1" sheetId="10" r:id="rId10"/>
    <sheet name="Table 7.2" sheetId="11" r:id="rId11"/>
    <sheet name="Table 7.3" sheetId="12" r:id="rId12"/>
    <sheet name="Table 8.1" sheetId="13" r:id="rId13"/>
    <sheet name="Table 8.2" sheetId="14" r:id="rId14"/>
    <sheet name="Table 9.1" sheetId="15" r:id="rId15"/>
    <sheet name="Table 9.2" sheetId="16" r:id="rId16"/>
    <sheet name="Table 10.1" sheetId="17" r:id="rId17"/>
    <sheet name="Table 11.1" sheetId="18" r:id="rId18"/>
    <sheet name="Table 11.2" sheetId="19" r:id="rId19"/>
    <sheet name="Table 12.1" sheetId="20" r:id="rId20"/>
    <sheet name="Table 12.2" sheetId="21" r:id="rId21"/>
    <sheet name="Table 12.3" sheetId="22" r:id="rId22"/>
  </sheets>
  <externalReferences>
    <externalReference r:id="rId25"/>
    <externalReference r:id="rId26"/>
  </externalReferences>
  <definedNames>
    <definedName name="_xlnm.Print_Area" localSheetId="0">'Contents'!$A$1:$E$62</definedName>
    <definedName name="_xlnm.Print_Area" localSheetId="1">'Table 1.1'!$A$1:$T$59</definedName>
    <definedName name="_xlnm.Print_Area" localSheetId="16">'Table 10.1'!$A$1:$I$30</definedName>
    <definedName name="_xlnm.Print_Area" localSheetId="17">'Table 11.1'!$A$1:$I$38</definedName>
    <definedName name="_xlnm.Print_Area" localSheetId="18">'Table 11.2'!$A$1:$K$38</definedName>
    <definedName name="_xlnm.Print_Area" localSheetId="19">'Table 12.1'!$A$1:$G$129</definedName>
    <definedName name="_xlnm.Print_Area" localSheetId="20">'Table 12.2'!$A$1:$G$130</definedName>
    <definedName name="_xlnm.Print_Area" localSheetId="21">'Table 12.3'!$A$1:$I$128</definedName>
    <definedName name="_xlnm.Print_Area" localSheetId="2">'Table 2.1'!$A$1:$AD$32</definedName>
    <definedName name="_xlnm.Print_Area" localSheetId="3">'Table 2.2'!$A$1:$AO$25</definedName>
    <definedName name="_xlnm.Print_Area" localSheetId="4">'Table 3.1'!$A$1:$P$60</definedName>
    <definedName name="_xlnm.Print_Area" localSheetId="5">'Table 3.2'!$A$1:$AD$64</definedName>
    <definedName name="_xlnm.Print_Area" localSheetId="6">'Table 4.1'!$A$1:$K$19</definedName>
    <definedName name="_xlnm.Print_Area" localSheetId="7">'Table 5.1'!$A$1:$J$69</definedName>
    <definedName name="_xlnm.Print_Area" localSheetId="8">'Table 6.1'!$A$1:$K$37</definedName>
    <definedName name="_xlnm.Print_Area" localSheetId="9">'Table 7.1'!$A$1:$V$30</definedName>
    <definedName name="_xlnm.Print_Area" localSheetId="10">'Table 7.2'!$A$1:$V$30</definedName>
    <definedName name="_xlnm.Print_Area" localSheetId="11">'Table 7.3'!$A$1:$V$18</definedName>
    <definedName name="_xlnm.Print_Area" localSheetId="12">'Table 8.1'!$A$1:$M$23</definedName>
    <definedName name="_xlnm.Print_Area" localSheetId="13">'Table 8.2'!$A$1:$K$24</definedName>
    <definedName name="_xlnm.Print_Area" localSheetId="14">'Table 9.1'!$A$1:$L$32</definedName>
    <definedName name="_xlnm.Print_Area" localSheetId="15">'Table 9.2'!$A$1:$F$29</definedName>
  </definedNames>
  <calcPr fullCalcOnLoad="1" fullPrecision="0"/>
</workbook>
</file>

<file path=xl/comments10.xml><?xml version="1.0" encoding="utf-8"?>
<comments xmlns="http://schemas.openxmlformats.org/spreadsheetml/2006/main">
  <authors>
    <author>Australian Bureau of Statistics</author>
    <author>ABS</author>
  </authors>
  <commentList>
    <comment ref="A20" authorId="0">
      <text>
        <r>
          <rPr>
            <b/>
            <sz val="9"/>
            <rFont val="Tahoma"/>
            <family val="2"/>
          </rPr>
          <t>ABS:</t>
        </r>
        <r>
          <rPr>
            <sz val="9"/>
            <rFont val="Tahoma"/>
            <family val="2"/>
          </rPr>
          <t xml:space="preserve">
Estimates presented for 2007–08  and 2009-10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t>
        </r>
      </text>
    </comment>
    <comment ref="A19" authorId="1">
      <text>
        <r>
          <rPr>
            <b/>
            <sz val="8"/>
            <rFont val="Tahoma"/>
            <family val="2"/>
          </rPr>
          <t>ABS:</t>
        </r>
        <r>
          <rPr>
            <sz val="8"/>
            <rFont val="Tahoma"/>
            <family val="2"/>
          </rPr>
          <t xml:space="preserve">
Estimates presented for 2007–08  and 2009-10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t>
        </r>
      </text>
    </comment>
    <comment ref="A18" authorId="1">
      <text>
        <r>
          <rPr>
            <b/>
            <sz val="8"/>
            <rFont val="Tahoma"/>
            <family val="2"/>
          </rPr>
          <t>ABS:</t>
        </r>
        <r>
          <rPr>
            <sz val="8"/>
            <rFont val="Tahoma"/>
            <family val="2"/>
          </rPr>
          <t xml:space="preserve">
The 2003–04 and 2005–06 data have been recompiled to reflect new treatments of income, where data are available to support this calculation. </t>
        </r>
      </text>
    </comment>
    <comment ref="A17" authorId="1">
      <text>
        <r>
          <rPr>
            <b/>
            <sz val="8"/>
            <rFont val="Tahoma"/>
            <family val="2"/>
          </rPr>
          <t>ABS:</t>
        </r>
        <r>
          <rPr>
            <sz val="8"/>
            <rFont val="Tahoma"/>
            <family val="2"/>
          </rPr>
          <t xml:space="preserve">
The 2003–04 and 2005–06 data have been recompiled to reflect new treatments of income, where data are available to support this calculation .</t>
        </r>
      </text>
    </comment>
  </commentList>
</comments>
</file>

<file path=xl/comments11.xml><?xml version="1.0" encoding="utf-8"?>
<comments xmlns="http://schemas.openxmlformats.org/spreadsheetml/2006/main">
  <authors>
    <author>ABS</author>
    <author>Australian Bureau of Statistics</author>
  </authors>
  <commentList>
    <comment ref="A17" authorId="0">
      <text>
        <r>
          <rPr>
            <b/>
            <sz val="8"/>
            <rFont val="Tahoma"/>
            <family val="2"/>
          </rPr>
          <t>ABS:</t>
        </r>
        <r>
          <rPr>
            <sz val="8"/>
            <rFont val="Tahoma"/>
            <family val="2"/>
          </rPr>
          <t xml:space="preserve">
The 2003–04 and 2005–06 data have been recompiled to reflect new treatments of income, where data are available to support this calculation .</t>
        </r>
      </text>
    </comment>
    <comment ref="A18" authorId="0">
      <text>
        <r>
          <rPr>
            <b/>
            <sz val="8"/>
            <rFont val="Tahoma"/>
            <family val="2"/>
          </rPr>
          <t>ABS:</t>
        </r>
        <r>
          <rPr>
            <sz val="8"/>
            <rFont val="Tahoma"/>
            <family val="2"/>
          </rPr>
          <t xml:space="preserve">
The 2003–04 and 2005–06 data have been recompiled to reflect new treatments of income, where data are available to support this calculation. </t>
        </r>
      </text>
    </comment>
    <comment ref="A19" authorId="0">
      <text>
        <r>
          <rPr>
            <b/>
            <sz val="8"/>
            <rFont val="Tahoma"/>
            <family val="2"/>
          </rPr>
          <t xml:space="preserve">ABS:
</t>
        </r>
        <r>
          <rPr>
            <sz val="8"/>
            <rFont val="Tahoma"/>
            <family val="2"/>
          </rPr>
          <t>Estimates presented for 2007–08  and 2009-10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t>
        </r>
      </text>
    </comment>
    <comment ref="A20" authorId="1">
      <text>
        <r>
          <rPr>
            <b/>
            <sz val="9"/>
            <rFont val="Tahoma"/>
            <family val="2"/>
          </rPr>
          <t xml:space="preserve">ABS:
</t>
        </r>
        <r>
          <rPr>
            <sz val="9"/>
            <rFont val="Tahoma"/>
            <family val="2"/>
          </rPr>
          <t>Estimates presented for 2007–08  and 2009-10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t>
        </r>
      </text>
    </comment>
  </commentList>
</comments>
</file>

<file path=xl/comments13.xml><?xml version="1.0" encoding="utf-8"?>
<comments xmlns="http://schemas.openxmlformats.org/spreadsheetml/2006/main">
  <authors>
    <author>ABS</author>
    <author>Australian Bureau of Statistics</author>
  </authors>
  <commentList>
    <comment ref="A13" authorId="0">
      <text>
        <r>
          <rPr>
            <b/>
            <sz val="8"/>
            <rFont val="Tahoma"/>
            <family val="2"/>
          </rPr>
          <t>ABS:</t>
        </r>
        <r>
          <rPr>
            <sz val="8"/>
            <rFont val="Tahoma"/>
            <family val="2"/>
          </rPr>
          <t xml:space="preserve">
The 2003–04 and 2005–06 data have been recompiled to reflect new treatments of income, where data are available to support this calculation .</t>
        </r>
      </text>
    </comment>
    <comment ref="A14" authorId="0">
      <text>
        <r>
          <rPr>
            <b/>
            <sz val="8"/>
            <rFont val="Tahoma"/>
            <family val="2"/>
          </rPr>
          <t>ABS:</t>
        </r>
        <r>
          <rPr>
            <sz val="8"/>
            <rFont val="Tahoma"/>
            <family val="2"/>
          </rPr>
          <t xml:space="preserve">
The 2003–04 and 2005–06 data have been recompiled to reflect new treatments of income, where data are available to support this calculation. </t>
        </r>
      </text>
    </comment>
    <comment ref="A15" authorId="0">
      <text>
        <r>
          <rPr>
            <b/>
            <sz val="8"/>
            <rFont val="Tahoma"/>
            <family val="2"/>
          </rPr>
          <t>ABS:</t>
        </r>
        <r>
          <rPr>
            <sz val="8"/>
            <rFont val="Tahoma"/>
            <family val="2"/>
          </rPr>
          <t xml:space="preserve">
Estimates presented for 2007–08  and 2009-10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t>
        </r>
      </text>
    </comment>
    <comment ref="A16" authorId="1">
      <text>
        <r>
          <rPr>
            <b/>
            <sz val="9"/>
            <rFont val="Tahoma"/>
            <family val="2"/>
          </rPr>
          <t>ABS:</t>
        </r>
        <r>
          <rPr>
            <sz val="9"/>
            <rFont val="Tahoma"/>
            <family val="2"/>
          </rPr>
          <t xml:space="preserve">
Estimates presented for 2007–08  and 2009-10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t>
        </r>
      </text>
    </comment>
  </commentList>
</comments>
</file>

<file path=xl/comments14.xml><?xml version="1.0" encoding="utf-8"?>
<comments xmlns="http://schemas.openxmlformats.org/spreadsheetml/2006/main">
  <authors>
    <author>ABS</author>
    <author>Australian Bureau of Statistics</author>
  </authors>
  <commentList>
    <comment ref="A14" authorId="0">
      <text>
        <r>
          <rPr>
            <b/>
            <sz val="8"/>
            <rFont val="Tahoma"/>
            <family val="2"/>
          </rPr>
          <t>ABS:</t>
        </r>
        <r>
          <rPr>
            <sz val="8"/>
            <rFont val="Tahoma"/>
            <family val="2"/>
          </rPr>
          <t xml:space="preserve">
The 2003–04 and 2005–06 data have been recompiled to reflect new treatments of income, where data are available to support this calculation .</t>
        </r>
      </text>
    </comment>
    <comment ref="A15" authorId="0">
      <text>
        <r>
          <rPr>
            <b/>
            <sz val="8"/>
            <rFont val="Tahoma"/>
            <family val="2"/>
          </rPr>
          <t>ABS:</t>
        </r>
        <r>
          <rPr>
            <sz val="8"/>
            <rFont val="Tahoma"/>
            <family val="2"/>
          </rPr>
          <t xml:space="preserve">
The 2003–04 and 2005–06 data have been recompiled to reflect new treatments of income, where data are available to support this calculation. </t>
        </r>
      </text>
    </comment>
    <comment ref="A16" authorId="0">
      <text>
        <r>
          <rPr>
            <b/>
            <sz val="8"/>
            <rFont val="Tahoma"/>
            <family val="2"/>
          </rPr>
          <t>ABS:</t>
        </r>
        <r>
          <rPr>
            <sz val="8"/>
            <rFont val="Tahoma"/>
            <family val="2"/>
          </rPr>
          <t xml:space="preserve">
Estimates presented for 2007–08  and 2009-10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t>
        </r>
      </text>
    </comment>
    <comment ref="A17" authorId="1">
      <text>
        <r>
          <rPr>
            <b/>
            <sz val="9"/>
            <rFont val="Tahoma"/>
            <family val="2"/>
          </rPr>
          <t>ABS:</t>
        </r>
        <r>
          <rPr>
            <sz val="9"/>
            <rFont val="Tahoma"/>
            <family val="2"/>
          </rPr>
          <t xml:space="preserve">
Estimates presented for 2007–08  and 2009-10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t>
        </r>
      </text>
    </comment>
  </commentList>
</comments>
</file>

<file path=xl/comments22.xml><?xml version="1.0" encoding="utf-8"?>
<comments xmlns="http://schemas.openxmlformats.org/spreadsheetml/2006/main">
  <authors>
    <author>Haynda</author>
  </authors>
  <commentList>
    <comment ref="A78" authorId="0">
      <text>
        <r>
          <rPr>
            <sz val="8"/>
            <rFont val="Tahoma"/>
            <family val="2"/>
          </rPr>
          <t xml:space="preserve">The unusual population growth in 1971 is largely a result of a change in methodology, and the 1971 population growth rate has therefore been interpolated. 
</t>
        </r>
      </text>
    </comment>
  </commentList>
</comments>
</file>

<file path=xl/comments6.xml><?xml version="1.0" encoding="utf-8"?>
<comments xmlns="http://schemas.openxmlformats.org/spreadsheetml/2006/main">
  <authors>
    <author>Erika Maxim</author>
  </authors>
  <commentList>
    <comment ref="AP6" authorId="0">
      <text>
        <r>
          <rPr>
            <sz val="8"/>
            <rFont val="Tahoma"/>
            <family val="2"/>
          </rPr>
          <t>Includes employers and own account workers</t>
        </r>
      </text>
    </comment>
  </commentList>
</comments>
</file>

<file path=xl/sharedStrings.xml><?xml version="1.0" encoding="utf-8"?>
<sst xmlns="http://schemas.openxmlformats.org/spreadsheetml/2006/main" count="754" uniqueCount="299">
  <si>
    <t>Australian Bureau of Statistics</t>
  </si>
  <si>
    <t>Contents</t>
  </si>
  <si>
    <t>Tables</t>
  </si>
  <si>
    <r>
      <t xml:space="preserve">More information available from the </t>
    </r>
    <r>
      <rPr>
        <b/>
        <u val="single"/>
        <sz val="12"/>
        <color indexed="12"/>
        <rFont val="Arial"/>
        <family val="2"/>
      </rPr>
      <t>ABS website</t>
    </r>
  </si>
  <si>
    <t>Homepage</t>
  </si>
  <si>
    <t>Inquiries</t>
  </si>
  <si>
    <t>Further information about these and related statistics is available from the ABS website www.abs.gov.au, or contact the National Information and Referral Service on 1300 135 070.</t>
  </si>
  <si>
    <t>© Commonwealth of Australia 2010</t>
  </si>
  <si>
    <t>Headline indicators</t>
  </si>
  <si>
    <t>Society</t>
  </si>
  <si>
    <t>Economy</t>
  </si>
  <si>
    <t>Environment</t>
  </si>
  <si>
    <t>Contextual data</t>
  </si>
  <si>
    <t>Table 2.1</t>
  </si>
  <si>
    <r>
      <rPr>
        <b/>
        <sz val="8"/>
        <rFont val="Arial"/>
        <family val="2"/>
      </rPr>
      <t>Health</t>
    </r>
    <r>
      <rPr>
        <sz val="8"/>
        <rFont val="Arial"/>
        <family val="2"/>
      </rPr>
      <t xml:space="preserve">                                              </t>
    </r>
  </si>
  <si>
    <r>
      <rPr>
        <b/>
        <sz val="8"/>
        <rFont val="Arial"/>
        <family val="2"/>
      </rPr>
      <t>Education and training</t>
    </r>
    <r>
      <rPr>
        <sz val="8"/>
        <rFont val="Arial"/>
        <family val="2"/>
      </rPr>
      <t xml:space="preserve">                 </t>
    </r>
  </si>
  <si>
    <r>
      <t>Work</t>
    </r>
    <r>
      <rPr>
        <sz val="8"/>
        <rFont val="Arial"/>
        <family val="2"/>
      </rPr>
      <t xml:space="preserve"> </t>
    </r>
  </si>
  <si>
    <t>Table 3.1</t>
  </si>
  <si>
    <t>Measures of Australia's Progress: Summary Indicators, 2011</t>
  </si>
  <si>
    <t>1370.0.5.001 Measures of Australia's Progress: Summary Indicators, 2011</t>
  </si>
  <si>
    <t>National income</t>
  </si>
  <si>
    <t>National wealth</t>
  </si>
  <si>
    <t>Household economic wellbeing</t>
  </si>
  <si>
    <t>Housing</t>
  </si>
  <si>
    <t>Productivity</t>
  </si>
  <si>
    <t>Biodiversity</t>
  </si>
  <si>
    <t>Atmosphere</t>
  </si>
  <si>
    <t>Table 6.1</t>
  </si>
  <si>
    <t>Table 1.1</t>
  </si>
  <si>
    <t>Table 2.2</t>
  </si>
  <si>
    <t>Table 3.2</t>
  </si>
  <si>
    <t>Table 4.1</t>
  </si>
  <si>
    <t>Table 5.1</t>
  </si>
  <si>
    <t>Table 7.1</t>
  </si>
  <si>
    <t>Table 7.2</t>
  </si>
  <si>
    <t>Table 8.1</t>
  </si>
  <si>
    <t>Table 9.1</t>
  </si>
  <si>
    <t>Table 10.1</t>
  </si>
  <si>
    <t>Table 11.1</t>
  </si>
  <si>
    <t>Table 11.2</t>
  </si>
  <si>
    <t xml:space="preserve">    Australian Bureau of Statistics</t>
  </si>
  <si>
    <t>Years</t>
  </si>
  <si>
    <t>New South Wales</t>
  </si>
  <si>
    <t>Victoria</t>
  </si>
  <si>
    <t>Queensland</t>
  </si>
  <si>
    <t>South Australia</t>
  </si>
  <si>
    <t>Western Australia</t>
  </si>
  <si>
    <t>Tasmania</t>
  </si>
  <si>
    <t>Northern Territory</t>
  </si>
  <si>
    <t>Australian Capital Territory</t>
  </si>
  <si>
    <t>Australia</t>
  </si>
  <si>
    <t>%</t>
  </si>
  <si>
    <t>Males</t>
  </si>
  <si>
    <t>Females</t>
  </si>
  <si>
    <t>Persons</t>
  </si>
  <si>
    <t>15-19</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</si>
  <si>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</si>
  <si>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</si>
  <si>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</si>
  <si>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</si>
  <si>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</si>
  <si>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</si>
  <si>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</si>
  <si>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</si>
  <si>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</si>
  <si>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 xml:space="preserve">Total 25-64 </t>
  </si>
  <si>
    <t xml:space="preserve">Total 15-64 </t>
  </si>
  <si>
    <t>Year</t>
  </si>
  <si>
    <t>Source:</t>
  </si>
  <si>
    <t>n.a.</t>
  </si>
  <si>
    <t>Source: ABS data available on request, Labour Force Survey and Australian Labour Market Statistics.</t>
  </si>
  <si>
    <t>15-19 years</t>
  </si>
  <si>
    <t>20-24 years</t>
  </si>
  <si>
    <t>25-34 years</t>
  </si>
  <si>
    <t>35-44 years</t>
  </si>
  <si>
    <t>45-54 years</t>
  </si>
  <si>
    <t>55-59 years</t>
  </si>
  <si>
    <t>60-64 years</t>
  </si>
  <si>
    <t>65 and over</t>
  </si>
  <si>
    <t>Total (aged 15 and over)</t>
  </si>
  <si>
    <t>n.a. not available</t>
  </si>
  <si>
    <t xml:space="preserve">Sources: </t>
  </si>
  <si>
    <r>
      <rPr>
        <sz val="8"/>
        <rFont val="Arial"/>
        <family val="2"/>
      </rPr>
      <t xml:space="preserve">ABS </t>
    </r>
    <r>
      <rPr>
        <u val="single"/>
        <sz val="8"/>
        <color indexed="12"/>
        <rFont val="Arial"/>
        <family val="2"/>
      </rPr>
      <t>Labour Force, Australia, Detailed - Electronic Delivery</t>
    </r>
    <r>
      <rPr>
        <sz val="8"/>
        <rFont val="Arial"/>
        <family val="2"/>
      </rPr>
      <t xml:space="preserve"> (cat. no. 6291.0.55.001)</t>
    </r>
  </si>
  <si>
    <r>
      <rPr>
        <sz val="8"/>
        <rFont val="Arial"/>
        <family val="2"/>
      </rPr>
      <t xml:space="preserve">ABS </t>
    </r>
    <r>
      <rPr>
        <u val="single"/>
        <sz val="8"/>
        <color indexed="12"/>
        <rFont val="Arial"/>
        <family val="2"/>
      </rPr>
      <t>Labour Force Historical Timeseries, 1966-1984</t>
    </r>
    <r>
      <rPr>
        <sz val="8"/>
        <rFont val="Arial"/>
        <family val="2"/>
      </rPr>
      <t xml:space="preserve"> (cat. no. 6204.0.55.001)</t>
    </r>
  </si>
  <si>
    <t>Real net national disposable income per capita(a)</t>
  </si>
  <si>
    <t>Final consumption expenditure per capita(b)</t>
  </si>
  <si>
    <t>GDP per capita(b)</t>
  </si>
  <si>
    <t>Depreciation as a proportion of gross saving</t>
  </si>
  <si>
    <t>Terms of trade(c)</t>
  </si>
  <si>
    <t>$</t>
  </si>
  <si>
    <t>index</t>
  </si>
  <si>
    <t>Sources:</t>
  </si>
  <si>
    <t>Financial assets with rest of the world</t>
  </si>
  <si>
    <t>Total non-financial assets</t>
  </si>
  <si>
    <t>Non-produced assets</t>
  </si>
  <si>
    <t>Produced assets</t>
  </si>
  <si>
    <t>Non-financial assets</t>
  </si>
  <si>
    <t>Index</t>
  </si>
  <si>
    <t xml:space="preserve">Source: </t>
  </si>
  <si>
    <t>NSW</t>
  </si>
  <si>
    <t>Vic.</t>
  </si>
  <si>
    <t>Qld.</t>
  </si>
  <si>
    <t>SA</t>
  </si>
  <si>
    <t>WA</t>
  </si>
  <si>
    <t>Tas.</t>
  </si>
  <si>
    <t>NT(b)</t>
  </si>
  <si>
    <t>(b) Households in collection districts defined as very remote were excluded, accounting for about 23% of the population in the Northern Territory.</t>
  </si>
  <si>
    <t>ABS data available on request, Survey of Income and Housing</t>
  </si>
  <si>
    <t>Private and public renters</t>
  </si>
  <si>
    <t>Public renters</t>
  </si>
  <si>
    <t>Private renters</t>
  </si>
  <si>
    <t>index numbers</t>
  </si>
  <si>
    <t>Endangered</t>
  </si>
  <si>
    <t>Vulnerable</t>
  </si>
  <si>
    <t>Total</t>
  </si>
  <si>
    <t>no.</t>
  </si>
  <si>
    <r>
      <t>Mt CO</t>
    </r>
    <r>
      <rPr>
        <vertAlign val="subscript"/>
        <sz val="8"/>
        <color indexed="8"/>
        <rFont val="Arial"/>
        <family val="2"/>
      </rPr>
      <t>2</t>
    </r>
    <r>
      <rPr>
        <sz val="8"/>
        <color indexed="8"/>
        <rFont val="Arial"/>
        <family val="2"/>
      </rPr>
      <t>-e(b)</t>
    </r>
  </si>
  <si>
    <t>(a) Excluding the 'Land use, land use change and forestry' sector</t>
  </si>
  <si>
    <t>Total(b)</t>
  </si>
  <si>
    <t>Energy</t>
  </si>
  <si>
    <t>Agriculture</t>
  </si>
  <si>
    <r>
      <t>MtCO</t>
    </r>
    <r>
      <rPr>
        <vertAlign val="subscript"/>
        <sz val="8"/>
        <color indexed="8"/>
        <rFont val="Arial"/>
        <family val="2"/>
      </rPr>
      <t>2</t>
    </r>
    <r>
      <rPr>
        <sz val="8"/>
        <color indexed="8"/>
        <rFont val="Arial"/>
        <family val="2"/>
      </rPr>
      <t>-e(c)</t>
    </r>
  </si>
  <si>
    <t>(b) Includes industrial processes, solvent and other product use, waste and other.</t>
  </si>
  <si>
    <t>Total population</t>
  </si>
  <si>
    <t>Aged 0–14 years</t>
  </si>
  <si>
    <t>Aged 15–64 years</t>
  </si>
  <si>
    <t>Aged 65 years or over</t>
  </si>
  <si>
    <t>Aged 85 years or over</t>
  </si>
  <si>
    <t>n.a.  not available</t>
  </si>
  <si>
    <r>
      <rPr>
        <sz val="8"/>
        <rFont val="Arial"/>
        <family val="2"/>
      </rPr>
      <t xml:space="preserve">ABS </t>
    </r>
    <r>
      <rPr>
        <u val="single"/>
        <sz val="8"/>
        <color indexed="12"/>
        <rFont val="Arial"/>
        <family val="2"/>
      </rPr>
      <t>Australian Historical Population Statistics</t>
    </r>
    <r>
      <rPr>
        <sz val="8"/>
        <rFont val="Arial"/>
        <family val="2"/>
      </rPr>
      <t xml:space="preserve"> (cat. no. 3105.0.65.001) </t>
    </r>
  </si>
  <si>
    <t>Median age(b)(c)(d)</t>
  </si>
  <si>
    <t>Annual population growth</t>
  </si>
  <si>
    <t>Annual population growth rate</t>
  </si>
  <si>
    <t>Net overseas migration(b)</t>
  </si>
  <si>
    <t>Net overseas migration rate(b)</t>
  </si>
  <si>
    <t>(b)  Estimates of net overseas migration (NOM) contain a break in time series. Estimates for September quarter 2006 onwards use an improved methodology; caution should be exercised when comparing estimates over time.</t>
  </si>
  <si>
    <t>Natural increase</t>
  </si>
  <si>
    <t>Natural increase rate</t>
  </si>
  <si>
    <t>Total fertility rate(c)(d)</t>
  </si>
  <si>
    <t>(c) From 1975 onwards, total fertility rate is calculated from single year of age of mother, and may differ from previously published figures.</t>
  </si>
  <si>
    <t>(d) The sum of age-specific fertility rates (live births at each age of mother per female population of that age). It represents the number of children a female would bear during her lifetime if she experienced current age-specific fertility rates at each age of her reproductive life.</t>
  </si>
  <si>
    <r>
      <rPr>
        <sz val="8"/>
        <rFont val="Arial"/>
        <family val="2"/>
      </rPr>
      <t xml:space="preserve">ABS </t>
    </r>
    <r>
      <rPr>
        <u val="single"/>
        <sz val="8"/>
        <color indexed="12"/>
        <rFont val="Arial"/>
        <family val="2"/>
      </rPr>
      <t>Australian Historical Population Statistics 2008</t>
    </r>
    <r>
      <rPr>
        <sz val="8"/>
        <rFont val="Arial"/>
        <family val="2"/>
      </rPr>
      <t xml:space="preserve"> (cat. no. 3105.0.65.001) </t>
    </r>
  </si>
  <si>
    <t>ABS data available on request, 1997–2001 Transition from Education to Work Survey</t>
  </si>
  <si>
    <t>© Commonwealth of Australia 2011</t>
  </si>
  <si>
    <t>(c) Index: reference year is 2008-09 = 100.0.</t>
  </si>
  <si>
    <t>(b) Chain volume measure: reference year 2008-09.</t>
  </si>
  <si>
    <t>(a) Real income measure: reference year 2008-09.</t>
  </si>
  <si>
    <r>
      <rPr>
        <sz val="8"/>
        <rFont val="Arial"/>
        <family val="2"/>
      </rPr>
      <t xml:space="preserve">ABS </t>
    </r>
    <r>
      <rPr>
        <u val="single"/>
        <sz val="8"/>
        <color indexed="12"/>
        <rFont val="Arial"/>
        <family val="2"/>
      </rPr>
      <t>Australian Demographic Statistics, December 2010</t>
    </r>
    <r>
      <rPr>
        <sz val="8"/>
        <rFont val="Arial"/>
        <family val="2"/>
      </rPr>
      <t xml:space="preserve"> (cat. no. 3101.0)</t>
    </r>
  </si>
  <si>
    <r>
      <rPr>
        <sz val="8"/>
        <rFont val="Arial"/>
        <family val="2"/>
      </rPr>
      <t xml:space="preserve">Department of Climate Change and Energy Efficiency, </t>
    </r>
    <r>
      <rPr>
        <u val="single"/>
        <sz val="8"/>
        <color indexed="12"/>
        <rFont val="Arial"/>
        <family val="2"/>
      </rPr>
      <t xml:space="preserve"> National Greenhouse Gas Inventory 2009</t>
    </r>
    <r>
      <rPr>
        <sz val="8"/>
        <rFont val="Arial"/>
        <family val="2"/>
      </rPr>
      <t>, &lt;www.climatechange.gov.au&gt;.</t>
    </r>
  </si>
  <si>
    <r>
      <rPr>
        <sz val="8"/>
        <rFont val="Arial"/>
        <family val="2"/>
      </rPr>
      <t xml:space="preserve">Department of Climate Change and Energy Efficiency,  </t>
    </r>
    <r>
      <rPr>
        <u val="single"/>
        <sz val="8"/>
        <color indexed="12"/>
        <rFont val="Arial"/>
        <family val="2"/>
      </rPr>
      <t>National Greenhouse Gas Inventory 2009</t>
    </r>
    <r>
      <rPr>
        <sz val="8"/>
        <rFont val="Arial"/>
        <family val="2"/>
      </rPr>
      <t>, &lt;www.climatechange.gov.au&gt;.</t>
    </r>
  </si>
  <si>
    <r>
      <rPr>
        <sz val="8"/>
        <rFont val="Arial"/>
        <family val="2"/>
      </rPr>
      <t xml:space="preserve">ABS </t>
    </r>
    <r>
      <rPr>
        <u val="single"/>
        <sz val="8"/>
        <color indexed="12"/>
        <rFont val="Arial"/>
        <family val="2"/>
      </rPr>
      <t>Population by Age and Sex, Australian States and Territories, June 2010</t>
    </r>
    <r>
      <rPr>
        <sz val="8"/>
        <rFont val="Arial"/>
        <family val="2"/>
      </rPr>
      <t xml:space="preserve"> (cat no. 3201.0) </t>
    </r>
  </si>
  <si>
    <t xml:space="preserve">ABS data available on request, 2002–2010 Survey of Education and Work </t>
  </si>
  <si>
    <r>
      <rPr>
        <sz val="8"/>
        <rFont val="Arial"/>
        <family val="2"/>
      </rPr>
      <t xml:space="preserve">ABS </t>
    </r>
    <r>
      <rPr>
        <u val="single"/>
        <sz val="8"/>
        <color indexed="12"/>
        <rFont val="Arial"/>
        <family val="2"/>
      </rPr>
      <t>Survey of Education and Work, Australia, May 2010</t>
    </r>
    <r>
      <rPr>
        <sz val="8"/>
        <rFont val="Arial"/>
        <family val="2"/>
      </rPr>
      <t xml:space="preserve"> (cat. no. 6227.0)</t>
    </r>
  </si>
  <si>
    <r>
      <rPr>
        <sz val="8"/>
        <rFont val="Arial"/>
        <family val="2"/>
      </rPr>
      <t xml:space="preserve">ABS </t>
    </r>
    <r>
      <rPr>
        <u val="single"/>
        <sz val="8"/>
        <color indexed="12"/>
        <rFont val="Arial"/>
        <family val="2"/>
      </rPr>
      <t>Historical Population Statistics, 2008</t>
    </r>
    <r>
      <rPr>
        <sz val="8"/>
        <rFont val="Arial"/>
        <family val="2"/>
      </rPr>
      <t xml:space="preserve"> (cat. no. 3105.0.65.001)</t>
    </r>
  </si>
  <si>
    <t>Population estimates and growth</t>
  </si>
  <si>
    <t>Released at 11.30am (Canberra time) 6 October 2011</t>
  </si>
  <si>
    <r>
      <rPr>
        <sz val="8"/>
        <rFont val="Arial"/>
        <family val="2"/>
      </rPr>
      <t xml:space="preserve">ABS </t>
    </r>
    <r>
      <rPr>
        <u val="single"/>
        <sz val="8"/>
        <color indexed="12"/>
        <rFont val="Arial"/>
        <family val="2"/>
      </rPr>
      <t>Australian System of National Accounts, 2009-10</t>
    </r>
    <r>
      <rPr>
        <sz val="8"/>
        <rFont val="Arial"/>
        <family val="2"/>
      </rPr>
      <t xml:space="preserve"> (cat. no. 5204.0)</t>
    </r>
  </si>
  <si>
    <r>
      <rPr>
        <sz val="8"/>
        <rFont val="Arial"/>
        <family val="2"/>
      </rPr>
      <t xml:space="preserve">ABS </t>
    </r>
    <r>
      <rPr>
        <u val="single"/>
        <sz val="8"/>
        <color indexed="12"/>
        <rFont val="Arial"/>
        <family val="2"/>
      </rPr>
      <t>Births, Australia, 2009</t>
    </r>
    <r>
      <rPr>
        <sz val="8"/>
        <rFont val="Arial"/>
        <family val="2"/>
      </rPr>
      <t xml:space="preserve"> (cat. no. 3301.0) </t>
    </r>
  </si>
  <si>
    <t>With a higher educational qualification(a)(b)</t>
  </si>
  <si>
    <t>With a vocational qualification only(c)</t>
  </si>
  <si>
    <t>Total with a vocational or higher education qualification(d)</t>
  </si>
  <si>
    <t>(a) Some of these people may also have a vocational qualification. As the data are based on people's level of highest non-school qualification, it is not possible to give the proportions of people with both types of qualification.</t>
  </si>
  <si>
    <t>(b) Includes Postgraduate degree, Master degree, Graduate diploma, Graduate certificate and Bachelor degree.</t>
  </si>
  <si>
    <t>(c) Includes Advanced diploma, Diploma, Advanced certificate and Certificates I to IV.</t>
  </si>
  <si>
    <t>(d) Includes level not determined.</t>
  </si>
  <si>
    <t>(a) Life expectancy has been calculated using data for the three years ending in the reference year.</t>
  </si>
  <si>
    <t>(b)  Excludes Jervis Bay Territory from September quarter 1993.</t>
  </si>
  <si>
    <t>(c)  Includes Other Territories from September quarter 1993.</t>
  </si>
  <si>
    <t>Australian Capital Territory(b)</t>
  </si>
  <si>
    <t>Australia(c)</t>
  </si>
  <si>
    <t>Real national assets per capita(a)</t>
  </si>
  <si>
    <t>Real national net worth(a) per capita</t>
  </si>
  <si>
    <t>Real national liabilities(a) per capita</t>
  </si>
  <si>
    <t>Unemployment rate, persons aged 15 years and over, states and territories: annual average —1966–2010</t>
  </si>
  <si>
    <t>Table 3.1 WORK: Unemployment rate, persons aged 15 years and over, states and territories: annual average —1966–2010(a)</t>
  </si>
  <si>
    <t>Net greenhouse gas emissions, Australia: year ending 30 June — 1990–2009</t>
  </si>
  <si>
    <t>Net greenhouse gas emissions, Australia, by sector: year ending 30 June — 1990–2009</t>
  </si>
  <si>
    <t>Median age: 30 June — 1901–2010</t>
  </si>
  <si>
    <t>Annual population growth rate, and components of growth: year ending 30 June — 1902–2009</t>
  </si>
  <si>
    <t>Population, by age group: 30 June — 1901–2010</t>
  </si>
  <si>
    <t>Real national net worth, assets and liabilities per capita: 30 June — 1992–2010</t>
  </si>
  <si>
    <t>Real net national disposable income per capita, and other key economic indicators: year ending 30 June — 1960–2010</t>
  </si>
  <si>
    <t>Unemployment rate, by age and sex: annual average — 1966–2010</t>
  </si>
  <si>
    <t>Table 3.2 WORK: Unemployment rate, by age and sex: annual average — 1966–2010(a)</t>
  </si>
  <si>
    <t>Level of highest non-school qualification of people aged 25–64 years, states and territories — 1997–2010</t>
  </si>
  <si>
    <t>Table 2.1 EDUCATION AND TRAINING: Level of highest non-school qualification of people aged 25–64 years, states and territories — 1997–2010</t>
  </si>
  <si>
    <t>(b) Includes estimates of the Indigenous population from 1961 onwards.</t>
  </si>
  <si>
    <t>(a) 2010 data are preliminary figures subject to further revision.</t>
  </si>
  <si>
    <t>(a) 2009 and 2010 data are preliminary figures subject to further revision.</t>
  </si>
  <si>
    <t>(c)  Includes estimates of the Indigenous population from 1966 onwards.</t>
  </si>
  <si>
    <t>(d)  Prior to 1921, median age for Australia is calculated using five-year age groups. 'Unspecified' and 'Period not stated' have been prorated. From 1921 onwards, median age calculated using single year of age.</t>
  </si>
  <si>
    <t>Non-victims</t>
  </si>
  <si>
    <t>'000</t>
  </si>
  <si>
    <t>Assault</t>
  </si>
  <si>
    <t>Victims</t>
  </si>
  <si>
    <t>All households</t>
  </si>
  <si>
    <t>Break-in</t>
  </si>
  <si>
    <t>Crime</t>
  </si>
  <si>
    <t>Table 7.3</t>
  </si>
  <si>
    <t>Table 12.1</t>
  </si>
  <si>
    <t>Table 12.2</t>
  </si>
  <si>
    <t>Table 12.3</t>
  </si>
  <si>
    <t>Table 12.3 POPULATION GROWTH AND ESTIMATES: Annual population growth rate, and components of growth: year ending 30 June — 1902–2009(a)</t>
  </si>
  <si>
    <t>Table 12.2 POPULATION GROWTH AND ESTIMATES: Median age: 30 June – 1901–2010(a)</t>
  </si>
  <si>
    <t>Table 11.2 ATMOSPHERE: Net greenhouse gas emissions (a), Australia, by sector: year ending 30 June – 1990–2009</t>
  </si>
  <si>
    <t>Table 11.1 ATMOSPHERE: Net greenhouse gas emissions (a), Australia: year ending 30 June – 1990–2009</t>
  </si>
  <si>
    <t>Table 6.1 NATIONAL WEALTH: Real national net worth, assets and liabilities(a) per capita: 30 June — 1992–2010</t>
  </si>
  <si>
    <t>Table 12.1 POPULATION ESTIMATES AND GROWTH: Population, by age group: 30 June — 1901–2010(a)(b)(c)</t>
  </si>
  <si>
    <t>Per capita</t>
  </si>
  <si>
    <r>
      <t>Tonnes CO</t>
    </r>
    <r>
      <rPr>
        <vertAlign val="subscript"/>
        <sz val="8"/>
        <color indexed="8"/>
        <rFont val="Arial"/>
        <family val="2"/>
      </rPr>
      <t>2</t>
    </r>
    <r>
      <rPr>
        <sz val="8"/>
        <color indexed="8"/>
        <rFont val="Arial"/>
        <family val="2"/>
      </rPr>
      <t>-e(b)</t>
    </r>
  </si>
  <si>
    <t>Extinct(b)</t>
  </si>
  <si>
    <t>Critically endangered(c)</t>
  </si>
  <si>
    <t xml:space="preserve">(b) Includes the category 'Extinct in the wild'. </t>
  </si>
  <si>
    <t>Table 10.1 BIODIVERSITY: Threatened fauna species – 2000–2010(a)</t>
  </si>
  <si>
    <t>Threatened fauna species — 2000–2010</t>
  </si>
  <si>
    <t xml:space="preserve">(a) Reference periods vary between at 15 November and at 31 December each year. </t>
  </si>
  <si>
    <t>Conservation dependent(c)</t>
  </si>
  <si>
    <t>(c) The conservation status categories 'Critically endangered' and  'Conservation dependent' were not used until 2001.</t>
  </si>
  <si>
    <t>Note:</t>
  </si>
  <si>
    <t>(a) Reference period is year ending 30 June 2009. Components may not sum to total.</t>
  </si>
  <si>
    <t>Table 7.3 HOUSEHOLD ECONOMIC WELLBEING: Average real weekly equivalised disposable household income, by states and territories (dollars) – 1999-2000 and 2009-10(a)</t>
  </si>
  <si>
    <t>ACT</t>
  </si>
  <si>
    <t>Average real weekly equivalised disposable household income, by states and territories (dollars) — 1999–2000 and 2009–10</t>
  </si>
  <si>
    <t>2009–10</t>
  </si>
  <si>
    <t>2008–09</t>
  </si>
  <si>
    <t>1999–2000</t>
  </si>
  <si>
    <t>2009–2010</t>
  </si>
  <si>
    <t>All persons(a)</t>
  </si>
  <si>
    <t>Victimisation rate(b)</t>
  </si>
  <si>
    <t>Victimisation rate(c)</t>
  </si>
  <si>
    <t>(a) Includes persons who refused to answer.</t>
  </si>
  <si>
    <t>(b) Proportion of people aged 15 years and over who reported experiencing a physical or threatened assault in the 12 months prior to interview.</t>
  </si>
  <si>
    <t>ABS data available on request, 1999-2000 to 2009-10 Surveys of Income and Housing</t>
  </si>
  <si>
    <t>ABS data available on request, 1999-2000 and 2009-10 Surveys of Income and Housing</t>
  </si>
  <si>
    <t>The count of threatened fauna presented for 2000 and 2009 differs from what was presented in the ABS Measures of Australia's Progress, 2010 (cat. no. 1370.0) because an improved methodology for determining the count has been adopted.</t>
  </si>
  <si>
    <t>Life expectancy at birth, by sex, states and territories — 1890–2009</t>
  </si>
  <si>
    <t>Table 1.1 HEALTH: Life expectancy at birth(a), by sex, states and territories — 1890–2009</t>
  </si>
  <si>
    <r>
      <rPr>
        <sz val="8"/>
        <rFont val="Arial"/>
        <family val="2"/>
      </rPr>
      <t xml:space="preserve">ABS </t>
    </r>
    <r>
      <rPr>
        <u val="single"/>
        <sz val="8"/>
        <color indexed="12"/>
        <rFont val="Arial"/>
        <family val="2"/>
      </rPr>
      <t>Crime Victimisation, Australia 2009–10</t>
    </r>
    <r>
      <rPr>
        <sz val="8"/>
        <rFont val="Arial"/>
        <family val="2"/>
      </rPr>
      <t xml:space="preserve"> (cat. no. 4530.0)</t>
    </r>
  </si>
  <si>
    <t>(a) Base year is 1999-2000 and equals 100. In 2009-10 dollars, adjusted using changes in the Consumer Price Index.</t>
  </si>
  <si>
    <t>(a) In 2009-10 dollars, adjusted using changes in the Consumer Price Index.</t>
  </si>
  <si>
    <t>Average real weekly equivalised disposable household income, by low income, middle income and high income group (index number): year ending 30 June — 1995–2010</t>
  </si>
  <si>
    <t>Average real weekly equivalised disposable household income, by low income, middle income and high income group (dollars): year ending 30 June — 1995–2010</t>
  </si>
  <si>
    <t>Low income rental affordability: housing costs as a proportion of gross household income for low income private and public renters: year ending 30 June — 1998–2010</t>
  </si>
  <si>
    <t>Table 5.1 NATIONAL INCOME: Real net national disposable income per capita, and other key economic indicators: year ending 30 June — 1960–2010</t>
  </si>
  <si>
    <t>(a) Gross domestic product per combined unit of labour and capital.</t>
  </si>
  <si>
    <t>Hours worked</t>
  </si>
  <si>
    <t>Quality adjusted hours worked</t>
  </si>
  <si>
    <t>Capital services</t>
  </si>
  <si>
    <t>Multifactor productivity</t>
  </si>
  <si>
    <t>1998–99 to 2003–04</t>
  </si>
  <si>
    <t>2003–04 to 2007–08</t>
  </si>
  <si>
    <t>1998–99 to 2007–08</t>
  </si>
  <si>
    <t>Growth accounting analysis – Contributions to growth (% pts)</t>
  </si>
  <si>
    <t>Table 9.2</t>
  </si>
  <si>
    <t>Table 9.2 PRODUCTIVITY: Growth cycle analysis of the market sector</t>
  </si>
  <si>
    <t>Output growth(a)</t>
  </si>
  <si>
    <t>Labour composition(c)</t>
  </si>
  <si>
    <t>Multifactor productivity(c)</t>
  </si>
  <si>
    <t>(c) Experimental estimates.</t>
  </si>
  <si>
    <t>(b) Percentage points contribution to output growth.</t>
  </si>
  <si>
    <t>(a) Growth in chain volume GDP for the market sector.</t>
  </si>
  <si>
    <t>Growth cycle analysis of the market sector</t>
  </si>
  <si>
    <t>Multifactor productivity in the Market Sector: year ending 30 June — 1995–2010</t>
  </si>
  <si>
    <t>Table 7.2 HOUSEHOLD ECONOMIC WELLBEING: Average real weekly equivalised disposable household income, by low income, middle income and high income group (dollars): year ending 30 June – 1995–2010(a)</t>
  </si>
  <si>
    <t>Low income group(b)</t>
  </si>
  <si>
    <t>Middle income group(c)</t>
  </si>
  <si>
    <t>High income group(d)</t>
  </si>
  <si>
    <t>(c) People in the middle income quintile (5th and 6th deciles) after being ranked, from lowest to highest, by their equivalised disposable household income.</t>
  </si>
  <si>
    <t>(a) Households with nil and negative income are excluded.</t>
  </si>
  <si>
    <t>(b) See glossary for definitions of 'Low income renters' and 'Low income rental affordability'.</t>
  </si>
  <si>
    <t>Table 8.1 HOUSING: Low income rental affordability: housing costs as a proportion of gross household income for low income private and public renters(a)(b): year ending 30 June – 1998–2010</t>
  </si>
  <si>
    <t>Mean housing costs</t>
  </si>
  <si>
    <t>Mean gross housing income</t>
  </si>
  <si>
    <t>(a) Figures adjusted using changes in the Consumer Price Index.</t>
  </si>
  <si>
    <t>Table 7.1 HOUSEHOLD ECONOMIC WELLBEING: Average real weekly equivalised disposable household income, by low income, middle income 
and high income group (index number): year ending 30 June – 1995–2010(a)</t>
  </si>
  <si>
    <t>Table 8.2</t>
  </si>
  <si>
    <r>
      <rPr>
        <sz val="8"/>
        <rFont val="Arial"/>
        <family val="2"/>
      </rPr>
      <t xml:space="preserve">ABS </t>
    </r>
    <r>
      <rPr>
        <u val="single"/>
        <sz val="8"/>
        <color indexed="12"/>
        <rFont val="Arial"/>
        <family val="2"/>
      </rPr>
      <t>Deaths Australia 2009</t>
    </r>
    <r>
      <rPr>
        <sz val="8"/>
        <rFont val="Arial"/>
        <family val="2"/>
      </rPr>
      <t xml:space="preserve"> (cat no. 3302.0)</t>
    </r>
  </si>
  <si>
    <t>Low income rental affordability: housing costs and gross household income for low income private and public renters: year ending 30 June — 1998–2010</t>
  </si>
  <si>
    <t>Table 8.2 HOUSING: Low income rental affordability: housing costs and gross household income for low income private and public renters(a)(b): year ending 30 June — 1998–2010</t>
  </si>
  <si>
    <t>Victimisation rates: assaults and break-ins  — 2008–09 and 2009–10</t>
  </si>
  <si>
    <t>Table 4.1 CRIME: Victimisation rates: assaults and break-ins — 2008–09 and 2009–10</t>
  </si>
  <si>
    <t>Proportion with a vocational or higher education qualification, by age and sex — 2001–2010</t>
  </si>
  <si>
    <t>Table 2.2 EDUCATION AND TRAINING: Proportion with a vocational or higher education qualification, by age and sex — 2001–2010</t>
  </si>
  <si>
    <t>(a) For all states and territories except totals, data prior to February 1978 are for August only. Totals prior to February 1978 are annual averages using data for February, May, August and November. Data for 1978 are averaged using monthly data from February to December. Data for 1979 onwards are averaged using all twelve months.</t>
  </si>
  <si>
    <t>(a) For all age groups except totals, data prior to February 1978 are for August only. Totals prior to February 1978 are annual averages using data for February, May, August and November. Data for 1978 are averaged using monthly data from February to December. Data for 1979 onwards are averaged using all twelve months.</t>
  </si>
  <si>
    <t>(c) Proportion of households who reported experiencing a break-in into their primary residence in the 12 months prior to interview. For a full definition of 'Break-in' see the glossary.</t>
  </si>
  <si>
    <t>(b) People in the 2nd and 3rd deciles after being ranked, from lowest to highest, by their equivalised disposable household income.</t>
  </si>
  <si>
    <t>(d) People in the top income quintile (9th and 10th deciles) after being ranked, from lowest to highest, by their equivalised disposable household income.</t>
  </si>
  <si>
    <t>Multifactor productivity(a)(b)</t>
  </si>
  <si>
    <t>Table 9.1 PRODUCTIVITY: Multifactor productivity(a)(b) in the Market Sector: year ending 30 June — 1995–2010</t>
  </si>
  <si>
    <t>(b) Reference year is 2008-09 = 100.</t>
  </si>
  <si>
    <t>Contributions to output growth (Multifactor productivity – hours worked basis)(b)</t>
  </si>
  <si>
    <t>Contributions to output growth (Multifactor productivity – quality adjusted hours worked basis)(b)</t>
  </si>
  <si>
    <r>
      <t>Department of Sustainability, Environment, Water, Population and Communities (SEWPaC), 'EPBC Act List of Threatened fauna', Current list is available on-line, although historical data is sourced directly from SEWPaC. &lt;</t>
    </r>
    <r>
      <rPr>
        <u val="single"/>
        <sz val="8"/>
        <color indexed="12"/>
        <rFont val="Arial"/>
        <family val="2"/>
      </rPr>
      <t>www.environment.gov.au</t>
    </r>
    <r>
      <rPr>
        <sz val="8"/>
        <rFont val="Arial"/>
        <family val="2"/>
      </rPr>
      <t>&gt;.</t>
    </r>
  </si>
  <si>
    <t>Mt = Million tonnes</t>
  </si>
  <si>
    <t>(b) Carbon dioxide equivalents, see the glossary for further information</t>
  </si>
  <si>
    <t>(c) Carbon dioxide equivalents, see the glossary for further information</t>
  </si>
  <si>
    <t>(c) Prior to 1971, estimates of the population were based on the number of people actually present in Australia. From 1971 onwards the concept of estimated resident population (ERP) was introduced. See the glossary for more information.</t>
  </si>
  <si>
    <t xml:space="preserve">(b)  Prior to 1971, median age calculated using estimates of the population which were based on the number of people actually present in Australia. From 1971 median age calculated of the estimated resident population (ERP). See the glossary for more information.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</si>
</sst>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0"/>
    <numFmt numFmtId="168" formatCode="0.00000"/>
    <numFmt numFmtId="169" formatCode=";;&quot;n.a.&quot;"/>
    <numFmt numFmtId="170" formatCode="0.0%"/>
    <numFmt numFmtId="171" formatCode="#,##0.000"/>
    <numFmt numFmtId="172" formatCode="0;\-0;0;@"/>
    <numFmt numFmtId="173" formatCode="0.00;\-0.00;0.00;@"/>
    <numFmt numFmtId="174" formatCode="mmm\-yyyy"/>
    <numFmt numFmtId="175" formatCode="0.0;\-0.0;0.0;@"/>
    <numFmt numFmtId="176" formatCode="[$-C09]dddd\,\ d\ mmmm\ yyyy"/>
    <numFmt numFmtId="177" formatCode="[$-409]h:mm:ss\ AM/PM"/>
    <numFmt numFmtId="178" formatCode="#,##0_ ;\-#,##0\ "/>
    <numFmt numFmtId="179" formatCode="&quot;*&quot;0.0;;;&quot;^&quot;"/>
    <numFmt numFmtId="180" formatCode="&quot;**&quot;0.0;;;&quot;^&quot;"/>
    <numFmt numFmtId="181" formatCode=";;&quot;n.p.&quot;"/>
    <numFmt numFmtId="182" formatCode=";;&quot;—&quot;"/>
    <numFmt numFmtId="183" formatCode=";;&quot;**—&quot;"/>
    <numFmt numFmtId="184" formatCode="&quot;&quot;#,##0&quot;&quot;"/>
  </numFmts>
  <fonts count="105">
    <font>
      <sz val="11"/>
      <color theme="1"/>
      <name val="Calibri"/>
      <family val="2"/>
    </font>
    <font>
      <sz val="11"/>
      <color indexed="8"/>
      <name val="Calibri"/>
      <family val="2"/>
    </font>
    <font>
      <b/>
      <sz val="18"/>
      <color indexed="9"/>
      <name val="Arial"/>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9"/>
      <color indexed="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8"/>
      <color indexed="9"/>
      <name val="Arial"/>
      <family val="2"/>
    </font>
    <font>
      <sz val="8"/>
      <name val="Tahoma"/>
      <family val="2"/>
    </font>
    <font>
      <b/>
      <sz val="8"/>
      <name val="Tahoma"/>
      <family val="2"/>
    </font>
    <font>
      <b/>
      <sz val="8"/>
      <color indexed="9"/>
      <name val="Arial"/>
      <family val="2"/>
    </font>
    <font>
      <sz val="8"/>
      <color indexed="8"/>
      <name val="Arial"/>
      <family val="2"/>
    </font>
    <font>
      <vertAlign val="subscript"/>
      <sz val="8"/>
      <color indexed="8"/>
      <name val="Arial"/>
      <family val="2"/>
    </font>
    <font>
      <u val="single"/>
      <sz val="8"/>
      <name val="Arial"/>
      <family val="2"/>
    </font>
    <font>
      <sz val="11"/>
      <name val="Arial"/>
      <family val="2"/>
    </font>
    <font>
      <b/>
      <sz val="9"/>
      <name val="Tahoma"/>
      <family val="2"/>
    </font>
    <font>
      <sz val="9"/>
      <name val="Tahoma"/>
      <family val="2"/>
    </font>
    <font>
      <sz val="10"/>
      <name val="MS Sans Serif"/>
      <family val="2"/>
    </font>
    <font>
      <b/>
      <sz val="11"/>
      <color indexed="52"/>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8"/>
      <color indexed="8"/>
      <name val="Arial"/>
      <family val="2"/>
    </font>
    <font>
      <sz val="10"/>
      <color indexed="8"/>
      <name val="Arial"/>
      <family val="2"/>
    </font>
    <font>
      <b/>
      <sz val="10"/>
      <color indexed="8"/>
      <name val="Arial"/>
      <family val="2"/>
    </font>
    <font>
      <sz val="11"/>
      <color indexed="8"/>
      <name val="Arial"/>
      <family val="2"/>
    </font>
    <font>
      <sz val="8"/>
      <color indexed="17"/>
      <name val="Arial"/>
      <family val="2"/>
    </font>
    <font>
      <sz val="8"/>
      <color indexed="10"/>
      <name val="Arial"/>
      <family val="2"/>
    </font>
    <font>
      <b/>
      <sz val="12"/>
      <color indexed="8"/>
      <name val="Arial"/>
      <family val="2"/>
    </font>
    <font>
      <b/>
      <sz val="11"/>
      <color indexed="8"/>
      <name val="Arial"/>
      <family val="2"/>
    </font>
    <font>
      <b/>
      <u val="single"/>
      <sz val="8"/>
      <color indexed="8"/>
      <name val="Arial"/>
      <family val="2"/>
    </font>
    <font>
      <b/>
      <sz val="8"/>
      <color indexed="10"/>
      <name val="Arial"/>
      <family val="2"/>
    </font>
    <font>
      <sz val="8"/>
      <color indexed="8"/>
      <name val="Calibri"/>
      <family val="2"/>
    </font>
    <font>
      <b/>
      <sz val="8"/>
      <color indexed="8"/>
      <name val="Calibri"/>
      <family val="2"/>
    </font>
    <font>
      <sz val="11"/>
      <name val="Calibri"/>
      <family val="2"/>
    </font>
    <font>
      <sz val="11"/>
      <color indexed="10"/>
      <name val="Arial"/>
      <family val="2"/>
    </font>
    <font>
      <b/>
      <sz val="12"/>
      <color indexed="10"/>
      <name val="Arial"/>
      <family val="2"/>
    </font>
    <font>
      <u val="single"/>
      <sz val="8"/>
      <color indexed="10"/>
      <name val="Arial"/>
      <family val="2"/>
    </font>
    <font>
      <b/>
      <sz val="8"/>
      <color indexed="10"/>
      <name val="Calibri"/>
      <family val="2"/>
    </font>
    <font>
      <sz val="8"/>
      <color indexed="10"/>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8"/>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10"/>
      <color theme="1"/>
      <name val="Arial"/>
      <family val="2"/>
    </font>
    <font>
      <b/>
      <sz val="10"/>
      <color theme="1"/>
      <name val="Arial"/>
      <family val="2"/>
    </font>
    <font>
      <sz val="11"/>
      <color theme="1"/>
      <name val="Arial"/>
      <family val="2"/>
    </font>
    <font>
      <sz val="8"/>
      <color rgb="FF00B050"/>
      <name val="Arial"/>
      <family val="2"/>
    </font>
    <font>
      <sz val="8"/>
      <color rgb="FFFF0000"/>
      <name val="Arial"/>
      <family val="2"/>
    </font>
    <font>
      <b/>
      <sz val="12"/>
      <color theme="1"/>
      <name val="Arial"/>
      <family val="2"/>
    </font>
    <font>
      <b/>
      <sz val="11"/>
      <color theme="1"/>
      <name val="Arial"/>
      <family val="2"/>
    </font>
    <font>
      <b/>
      <u val="single"/>
      <sz val="8"/>
      <color theme="1"/>
      <name val="Arial"/>
      <family val="2"/>
    </font>
    <font>
      <b/>
      <sz val="8"/>
      <color rgb="FFFF0000"/>
      <name val="Arial"/>
      <family val="2"/>
    </font>
    <font>
      <sz val="8"/>
      <color theme="1"/>
      <name val="Calibri"/>
      <family val="2"/>
    </font>
    <font>
      <b/>
      <sz val="8"/>
      <color theme="1"/>
      <name val="Calibri"/>
      <family val="2"/>
    </font>
    <font>
      <sz val="11"/>
      <color rgb="FFFF0000"/>
      <name val="Arial"/>
      <family val="2"/>
    </font>
    <font>
      <b/>
      <sz val="12"/>
      <color rgb="FFFF0000"/>
      <name val="Arial"/>
      <family val="2"/>
    </font>
    <font>
      <u val="single"/>
      <sz val="8"/>
      <color rgb="FFFF0000"/>
      <name val="Arial"/>
      <family val="2"/>
    </font>
    <font>
      <b/>
      <sz val="8"/>
      <color rgb="FFFF0000"/>
      <name val="Calibri"/>
      <family val="2"/>
    </font>
    <font>
      <sz val="8"/>
      <color rgb="FFFF0000"/>
      <name val="Calibri"/>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
      <patternFill patternType="solid">
        <fgColor theme="0"/>
        <bgColor indexed="64"/>
      </patternFill>
    </fill>
    <fill>
      <patternFill patternType="solid">
        <fgColor rgb="FF0066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border>
    <border>
      <left/>
      <right/>
      <top/>
      <bottom style="thin">
        <color indexed="63"/>
      </bottom>
    </border>
    <border>
      <left/>
      <right/>
      <top/>
      <bottom style="medium"/>
    </border>
    <border>
      <left/>
      <right/>
      <top/>
      <bottom style="medium">
        <color indexed="63"/>
      </botto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56"/>
      </top>
      <bottom style="double">
        <color indexed="56"/>
      </bottom>
    </border>
    <border>
      <left/>
      <right/>
      <top style="thin"/>
      <bottom/>
    </border>
  </borders>
  <cellStyleXfs count="2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3" borderId="0" applyNumberFormat="0" applyBorder="0" applyAlignment="0" applyProtection="0"/>
    <xf numFmtId="0" fontId="1" fillId="11" borderId="0" applyNumberFormat="0" applyBorder="0" applyAlignment="0" applyProtection="0"/>
    <xf numFmtId="0" fontId="0"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4"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9" borderId="0" applyNumberFormat="0" applyBorder="0" applyAlignment="0" applyProtection="0"/>
    <xf numFmtId="0" fontId="1" fillId="11" borderId="0" applyNumberFormat="0" applyBorder="0" applyAlignment="0" applyProtection="0"/>
    <xf numFmtId="0" fontId="0"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20" borderId="0" applyNumberFormat="0" applyBorder="0" applyAlignment="0" applyProtection="0"/>
    <xf numFmtId="0" fontId="1" fillId="7" borderId="0" applyNumberFormat="0" applyBorder="0" applyAlignment="0" applyProtection="0"/>
    <xf numFmtId="0" fontId="69" fillId="21" borderId="0" applyNumberFormat="0" applyBorder="0" applyAlignment="0" applyProtection="0"/>
    <xf numFmtId="0" fontId="16" fillId="11" borderId="0" applyNumberFormat="0" applyBorder="0" applyAlignment="0" applyProtection="0"/>
    <xf numFmtId="0" fontId="69" fillId="22" borderId="0" applyNumberFormat="0" applyBorder="0" applyAlignment="0" applyProtection="0"/>
    <xf numFmtId="0" fontId="16" fillId="23" borderId="0" applyNumberFormat="0" applyBorder="0" applyAlignment="0" applyProtection="0"/>
    <xf numFmtId="0" fontId="69" fillId="24" borderId="0" applyNumberFormat="0" applyBorder="0" applyAlignment="0" applyProtection="0"/>
    <xf numFmtId="0" fontId="16" fillId="25" borderId="0" applyNumberFormat="0" applyBorder="0" applyAlignment="0" applyProtection="0"/>
    <xf numFmtId="0" fontId="69" fillId="26" borderId="0" applyNumberFormat="0" applyBorder="0" applyAlignment="0" applyProtection="0"/>
    <xf numFmtId="0" fontId="16" fillId="18" borderId="0" applyNumberFormat="0" applyBorder="0" applyAlignment="0" applyProtection="0"/>
    <xf numFmtId="0" fontId="69" fillId="27" borderId="0" applyNumberFormat="0" applyBorder="0" applyAlignment="0" applyProtection="0"/>
    <xf numFmtId="0" fontId="16" fillId="11" borderId="0" applyNumberFormat="0" applyBorder="0" applyAlignment="0" applyProtection="0"/>
    <xf numFmtId="0" fontId="69" fillId="28" borderId="0" applyNumberFormat="0" applyBorder="0" applyAlignment="0" applyProtection="0"/>
    <xf numFmtId="0" fontId="16" fillId="5" borderId="0" applyNumberFormat="0" applyBorder="0" applyAlignment="0" applyProtection="0"/>
    <xf numFmtId="0" fontId="69" fillId="29" borderId="0" applyNumberFormat="0" applyBorder="0" applyAlignment="0" applyProtection="0"/>
    <xf numFmtId="0" fontId="16" fillId="30" borderId="0" applyNumberFormat="0" applyBorder="0" applyAlignment="0" applyProtection="0"/>
    <xf numFmtId="0" fontId="69" fillId="31" borderId="0" applyNumberFormat="0" applyBorder="0" applyAlignment="0" applyProtection="0"/>
    <xf numFmtId="0" fontId="16" fillId="23" borderId="0" applyNumberFormat="0" applyBorder="0" applyAlignment="0" applyProtection="0"/>
    <xf numFmtId="0" fontId="69" fillId="32" borderId="0" applyNumberFormat="0" applyBorder="0" applyAlignment="0" applyProtection="0"/>
    <xf numFmtId="0" fontId="16" fillId="25" borderId="0" applyNumberFormat="0" applyBorder="0" applyAlignment="0" applyProtection="0"/>
    <xf numFmtId="0" fontId="69" fillId="33" borderId="0" applyNumberFormat="0" applyBorder="0" applyAlignment="0" applyProtection="0"/>
    <xf numFmtId="0" fontId="16" fillId="34" borderId="0" applyNumberFormat="0" applyBorder="0" applyAlignment="0" applyProtection="0"/>
    <xf numFmtId="0" fontId="69" fillId="35" borderId="0" applyNumberFormat="0" applyBorder="0" applyAlignment="0" applyProtection="0"/>
    <xf numFmtId="0" fontId="16" fillId="36" borderId="0" applyNumberFormat="0" applyBorder="0" applyAlignment="0" applyProtection="0"/>
    <xf numFmtId="0" fontId="69" fillId="37" borderId="0" applyNumberFormat="0" applyBorder="0" applyAlignment="0" applyProtection="0"/>
    <xf numFmtId="0" fontId="16" fillId="38" borderId="0" applyNumberFormat="0" applyBorder="0" applyAlignment="0" applyProtection="0"/>
    <xf numFmtId="0" fontId="70" fillId="39" borderId="0" applyNumberFormat="0" applyBorder="0" applyAlignment="0" applyProtection="0"/>
    <xf numFmtId="0" fontId="17" fillId="40" borderId="0" applyNumberFormat="0" applyBorder="0" applyAlignment="0" applyProtection="0"/>
    <xf numFmtId="0" fontId="71" fillId="41" borderId="1" applyNumberFormat="0" applyAlignment="0" applyProtection="0"/>
    <xf numFmtId="0" fontId="18" fillId="42" borderId="2" applyNumberFormat="0" applyAlignment="0" applyProtection="0"/>
    <xf numFmtId="0" fontId="72" fillId="43" borderId="3" applyNumberFormat="0" applyAlignment="0" applyProtection="0"/>
    <xf numFmtId="0" fontId="19" fillId="44" borderId="4" applyNumberFormat="0" applyAlignment="0" applyProtection="0"/>
    <xf numFmtId="49" fontId="9" fillId="0" borderId="0" applyFill="0" applyBorder="0" applyProtection="0">
      <alignment horizontal="center" vertical="top" wrapText="1"/>
    </xf>
    <xf numFmtId="49" fontId="9" fillId="0" borderId="5" applyFill="0" applyProtection="0">
      <alignment horizontal="center" vertical="top" wrapText="1"/>
    </xf>
    <xf numFmtId="49" fontId="9" fillId="0" borderId="6" applyFill="0" applyProtection="0">
      <alignment horizontal="center" vertical="top" wrapText="1"/>
    </xf>
    <xf numFmtId="49" fontId="9" fillId="0" borderId="7" applyFill="0" applyProtection="0">
      <alignment horizontal="center" vertical="top" wrapText="1"/>
    </xf>
    <xf numFmtId="49" fontId="9" fillId="0" borderId="8" applyFill="0" applyProtection="0">
      <alignment horizontal="center" vertical="top" wrapText="1"/>
    </xf>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 fontId="9" fillId="0" borderId="0" applyNumberFormat="0" applyFill="0" applyBorder="0" applyProtection="0">
      <alignment horizontal="right"/>
    </xf>
    <xf numFmtId="1" fontId="9" fillId="0" borderId="0" applyNumberFormat="0" applyFill="0" applyBorder="0" applyProtection="0">
      <alignment horizontal="right"/>
    </xf>
    <xf numFmtId="165" fontId="9" fillId="0" borderId="0" applyFill="0" applyBorder="0" applyAlignment="0" applyProtection="0"/>
    <xf numFmtId="2" fontId="9" fillId="0" borderId="0" applyFill="0" applyBorder="0" applyAlignment="0" applyProtection="0"/>
    <xf numFmtId="166" fontId="9" fillId="0" borderId="0" applyFill="0" applyBorder="0" applyAlignment="0" applyProtection="0"/>
    <xf numFmtId="167" fontId="9" fillId="0" borderId="0" applyFill="0" applyBorder="0" applyAlignment="0" applyProtection="0"/>
    <xf numFmtId="168" fontId="9" fillId="0" borderId="0" applyFill="0" applyBorder="0" applyAlignment="0" applyProtection="0"/>
    <xf numFmtId="165" fontId="11" fillId="0" borderId="0" applyFill="0" applyBorder="0" applyAlignment="0" applyProtection="0"/>
    <xf numFmtId="165" fontId="11" fillId="0" borderId="0" applyFill="0" applyBorder="0" applyAlignment="0" applyProtection="0"/>
    <xf numFmtId="2" fontId="11" fillId="0" borderId="0" applyFill="0" applyBorder="0" applyAlignment="0" applyProtection="0"/>
    <xf numFmtId="166" fontId="11" fillId="0" borderId="0" applyFill="0" applyBorder="0" applyAlignment="0" applyProtection="0"/>
    <xf numFmtId="167" fontId="11" fillId="0" borderId="0" applyFill="0" applyBorder="0" applyAlignment="0" applyProtection="0"/>
    <xf numFmtId="168" fontId="11" fillId="0" borderId="0" applyFill="0" applyBorder="0" applyAlignment="0" applyProtection="0"/>
    <xf numFmtId="1" fontId="11" fillId="0" borderId="0" applyNumberFormat="0" applyFill="0" applyBorder="0" applyProtection="0">
      <alignment horizontal="left"/>
    </xf>
    <xf numFmtId="1" fontId="11" fillId="0" borderId="0" applyNumberFormat="0" applyFill="0" applyBorder="0" applyProtection="0">
      <alignment horizontal="left"/>
    </xf>
    <xf numFmtId="1" fontId="9" fillId="0" borderId="0" applyNumberFormat="0" applyFill="0" applyBorder="0" applyProtection="0">
      <alignment horizontal="left"/>
    </xf>
    <xf numFmtId="1" fontId="9" fillId="0" borderId="0" applyNumberFormat="0" applyFill="0" applyBorder="0" applyProtection="0">
      <alignment horizontal="left"/>
    </xf>
    <xf numFmtId="0" fontId="73"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45" borderId="0" applyNumberFormat="0" applyBorder="0" applyAlignment="0" applyProtection="0"/>
    <xf numFmtId="0" fontId="21" fillId="11" borderId="0" applyNumberFormat="0" applyBorder="0" applyAlignment="0" applyProtection="0"/>
    <xf numFmtId="0" fontId="76" fillId="0" borderId="9" applyNumberFormat="0" applyFill="0" applyAlignment="0" applyProtection="0"/>
    <xf numFmtId="0" fontId="22" fillId="0" borderId="10" applyNumberFormat="0" applyFill="0" applyAlignment="0" applyProtection="0"/>
    <xf numFmtId="0" fontId="77" fillId="0" borderId="11" applyNumberFormat="0" applyFill="0" applyAlignment="0" applyProtection="0"/>
    <xf numFmtId="0" fontId="23" fillId="0" borderId="12" applyNumberFormat="0" applyFill="0" applyAlignment="0" applyProtection="0"/>
    <xf numFmtId="0" fontId="78" fillId="0" borderId="13" applyNumberFormat="0" applyFill="0" applyAlignment="0" applyProtection="0"/>
    <xf numFmtId="0" fontId="24" fillId="0" borderId="14" applyNumberFormat="0" applyFill="0" applyAlignment="0" applyProtection="0"/>
    <xf numFmtId="0" fontId="78" fillId="0" borderId="0" applyNumberFormat="0" applyFill="0" applyBorder="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9" fillId="46" borderId="1" applyNumberFormat="0" applyAlignment="0" applyProtection="0"/>
    <xf numFmtId="0" fontId="25" fillId="16" borderId="2" applyNumberFormat="0" applyAlignment="0" applyProtection="0"/>
    <xf numFmtId="0" fontId="80" fillId="0" borderId="15" applyNumberFormat="0" applyFill="0" applyAlignment="0" applyProtection="0"/>
    <xf numFmtId="0" fontId="26" fillId="0" borderId="16" applyNumberFormat="0" applyFill="0" applyAlignment="0" applyProtection="0"/>
    <xf numFmtId="0" fontId="81" fillId="47" borderId="0" applyNumberFormat="0" applyBorder="0" applyAlignment="0" applyProtection="0"/>
    <xf numFmtId="0" fontId="27" fillId="16"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7" fillId="0" borderId="0">
      <alignment/>
      <protection/>
    </xf>
    <xf numFmtId="0" fontId="11" fillId="0" borderId="0">
      <alignment/>
      <protection/>
    </xf>
    <xf numFmtId="1" fontId="11" fillId="0" borderId="0" applyFill="0" applyBorder="0" applyProtection="0">
      <alignment horizontal="right"/>
    </xf>
    <xf numFmtId="0" fontId="7" fillId="0" borderId="0">
      <alignment/>
      <protection/>
    </xf>
    <xf numFmtId="0" fontId="11"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protection/>
    </xf>
    <xf numFmtId="0" fontId="82" fillId="0" borderId="0">
      <alignment/>
      <protection/>
    </xf>
    <xf numFmtId="0" fontId="11" fillId="0" borderId="0">
      <alignment/>
      <protection/>
    </xf>
    <xf numFmtId="0" fontId="11" fillId="0" borderId="0">
      <alignment/>
      <protection/>
    </xf>
    <xf numFmtId="0" fontId="1" fillId="0" borderId="0">
      <alignment/>
      <protection/>
    </xf>
    <xf numFmtId="0" fontId="7" fillId="0" borderId="0">
      <alignment/>
      <protection/>
    </xf>
    <xf numFmtId="0" fontId="11" fillId="0" borderId="0">
      <alignment/>
      <protection/>
    </xf>
    <xf numFmtId="0" fontId="82" fillId="0" borderId="0">
      <alignment/>
      <protection/>
    </xf>
    <xf numFmtId="0" fontId="7" fillId="0" borderId="0">
      <alignment/>
      <protection/>
    </xf>
    <xf numFmtId="0" fontId="41" fillId="0" borderId="0">
      <alignment/>
      <protection/>
    </xf>
    <xf numFmtId="0" fontId="41" fillId="0" borderId="0">
      <alignment/>
      <protection/>
    </xf>
    <xf numFmtId="0" fontId="41" fillId="0" borderId="0">
      <alignment/>
      <protection/>
    </xf>
    <xf numFmtId="0" fontId="11" fillId="0" borderId="0">
      <alignment/>
      <protection/>
    </xf>
    <xf numFmtId="0" fontId="7" fillId="0" borderId="0">
      <alignment/>
      <protection/>
    </xf>
    <xf numFmtId="0" fontId="41" fillId="0" borderId="0">
      <alignment/>
      <protection/>
    </xf>
    <xf numFmtId="0" fontId="11" fillId="0" borderId="0">
      <alignment/>
      <protection/>
    </xf>
    <xf numFmtId="0" fontId="11" fillId="0" borderId="0">
      <alignment/>
      <protection/>
    </xf>
    <xf numFmtId="0" fontId="11" fillId="0" borderId="0">
      <alignment/>
      <protection/>
    </xf>
    <xf numFmtId="0" fontId="41" fillId="0" borderId="0">
      <alignment/>
      <protection/>
    </xf>
    <xf numFmtId="0" fontId="11" fillId="0" borderId="0">
      <alignment/>
      <protection/>
    </xf>
    <xf numFmtId="0" fontId="41" fillId="0" borderId="0">
      <alignment/>
      <protection/>
    </xf>
    <xf numFmtId="0" fontId="11" fillId="0" borderId="0">
      <alignment/>
      <protection/>
    </xf>
    <xf numFmtId="0" fontId="11" fillId="0" borderId="0">
      <alignment/>
      <protection/>
    </xf>
    <xf numFmtId="0" fontId="7" fillId="0" borderId="0">
      <alignment/>
      <protection/>
    </xf>
    <xf numFmtId="0" fontId="7" fillId="0" borderId="0">
      <alignment/>
      <protection/>
    </xf>
    <xf numFmtId="0" fontId="0" fillId="48" borderId="17" applyNumberFormat="0" applyFont="0" applyAlignment="0" applyProtection="0"/>
    <xf numFmtId="0" fontId="11" fillId="7" borderId="18" applyNumberFormat="0" applyFont="0" applyAlignment="0" applyProtection="0"/>
    <xf numFmtId="0" fontId="11" fillId="7" borderId="18" applyNumberFormat="0" applyFont="0" applyAlignment="0" applyProtection="0"/>
    <xf numFmtId="0" fontId="1" fillId="48" borderId="17" applyNumberFormat="0" applyFont="0" applyAlignment="0" applyProtection="0"/>
    <xf numFmtId="0" fontId="1" fillId="48" borderId="17" applyNumberFormat="0" applyFont="0" applyAlignment="0" applyProtection="0"/>
    <xf numFmtId="0" fontId="1" fillId="48" borderId="17" applyNumberFormat="0" applyFont="0" applyAlignment="0" applyProtection="0"/>
    <xf numFmtId="0" fontId="1" fillId="48" borderId="17" applyNumberFormat="0" applyFont="0" applyAlignment="0" applyProtection="0"/>
    <xf numFmtId="0" fontId="1" fillId="48" borderId="17" applyNumberFormat="0" applyFont="0" applyAlignment="0" applyProtection="0"/>
    <xf numFmtId="0" fontId="1" fillId="48" borderId="17" applyNumberFormat="0" applyFont="0" applyAlignment="0" applyProtection="0"/>
    <xf numFmtId="0" fontId="1" fillId="48" borderId="17" applyNumberFormat="0" applyFont="0" applyAlignment="0" applyProtection="0"/>
    <xf numFmtId="0" fontId="83" fillId="41" borderId="19" applyNumberFormat="0" applyAlignment="0" applyProtection="0"/>
    <xf numFmtId="0" fontId="28" fillId="42" borderId="20" applyNumberFormat="0" applyAlignment="0" applyProtection="0"/>
    <xf numFmtId="9" fontId="0" fillId="0" borderId="0" applyFont="0" applyFill="0" applyBorder="0" applyAlignment="0" applyProtection="0"/>
    <xf numFmtId="9" fontId="7" fillId="0" borderId="0" applyFont="0" applyFill="0" applyBorder="0" applyAlignment="0" applyProtection="0"/>
    <xf numFmtId="1" fontId="9" fillId="0" borderId="0" applyNumberFormat="0" applyFill="0" applyBorder="0" applyAlignment="0" applyProtection="0"/>
    <xf numFmtId="1" fontId="13" fillId="0" borderId="0" applyNumberFormat="0" applyFill="0" applyBorder="0" applyProtection="0">
      <alignment horizontal="left"/>
    </xf>
    <xf numFmtId="0" fontId="84" fillId="0" borderId="0" applyNumberFormat="0" applyFill="0" applyBorder="0" applyAlignment="0" applyProtection="0"/>
    <xf numFmtId="0" fontId="29" fillId="0" borderId="0" applyNumberFormat="0" applyFill="0" applyBorder="0" applyAlignment="0" applyProtection="0"/>
    <xf numFmtId="0" fontId="85" fillId="0" borderId="21" applyNumberFormat="0" applyFill="0" applyAlignment="0" applyProtection="0"/>
    <xf numFmtId="0" fontId="30" fillId="0" borderId="22" applyNumberFormat="0" applyFill="0" applyAlignment="0" applyProtection="0"/>
    <xf numFmtId="0" fontId="86" fillId="0" borderId="0" applyNumberFormat="0" applyFill="0" applyBorder="0" applyAlignment="0" applyProtection="0"/>
    <xf numFmtId="0" fontId="26" fillId="0" borderId="0" applyNumberFormat="0" applyFill="0" applyBorder="0" applyAlignment="0" applyProtection="0"/>
  </cellStyleXfs>
  <cellXfs count="442">
    <xf numFmtId="0" fontId="0" fillId="0" borderId="0" xfId="0" applyFont="1" applyAlignment="1">
      <alignment/>
    </xf>
    <xf numFmtId="0" fontId="2" fillId="49" borderId="23" xfId="0" applyFont="1" applyFill="1" applyBorder="1" applyAlignment="1">
      <alignment horizontal="left" vertical="center" indent="10"/>
    </xf>
    <xf numFmtId="0" fontId="0" fillId="49" borderId="0" xfId="0" applyFill="1" applyBorder="1" applyAlignment="1">
      <alignment horizontal="left"/>
    </xf>
    <xf numFmtId="0" fontId="3" fillId="49" borderId="0" xfId="0" applyFont="1" applyFill="1" applyBorder="1" applyAlignment="1">
      <alignment vertical="center" wrapText="1"/>
    </xf>
    <xf numFmtId="0" fontId="0" fillId="49" borderId="0" xfId="0" applyFill="1" applyBorder="1" applyAlignment="1">
      <alignment/>
    </xf>
    <xf numFmtId="0" fontId="5" fillId="49" borderId="0" xfId="145" applyFont="1" applyFill="1" applyBorder="1" applyAlignment="1" applyProtection="1">
      <alignment vertical="center"/>
      <protection/>
    </xf>
    <xf numFmtId="0" fontId="4" fillId="49" borderId="0" xfId="145" applyFill="1" applyBorder="1" applyAlignment="1" applyProtection="1">
      <alignment/>
      <protection/>
    </xf>
    <xf numFmtId="0" fontId="6" fillId="0" borderId="0" xfId="0" applyFont="1" applyFill="1" applyBorder="1" applyAlignment="1">
      <alignment/>
    </xf>
    <xf numFmtId="0" fontId="0" fillId="0" borderId="0" xfId="0" applyFill="1" applyBorder="1" applyAlignment="1">
      <alignment horizontal="left"/>
    </xf>
    <xf numFmtId="0" fontId="0" fillId="0" borderId="0" xfId="0" applyFill="1" applyBorder="1" applyAlignment="1">
      <alignment wrapText="1"/>
    </xf>
    <xf numFmtId="0" fontId="0" fillId="0" borderId="0" xfId="0" applyFill="1" applyBorder="1" applyAlignment="1">
      <alignment/>
    </xf>
    <xf numFmtId="0" fontId="0" fillId="0" borderId="0" xfId="0" applyBorder="1" applyAlignment="1">
      <alignment/>
    </xf>
    <xf numFmtId="0" fontId="8" fillId="0" borderId="0" xfId="0" applyFont="1" applyBorder="1" applyAlignment="1">
      <alignment horizontal="left"/>
    </xf>
    <xf numFmtId="0" fontId="0" fillId="0" borderId="0" xfId="0" applyBorder="1" applyAlignment="1">
      <alignment wrapText="1"/>
    </xf>
    <xf numFmtId="0" fontId="6" fillId="0" borderId="0" xfId="0" applyFont="1" applyBorder="1" applyAlignment="1">
      <alignment horizontal="left"/>
    </xf>
    <xf numFmtId="0" fontId="82" fillId="0" borderId="0" xfId="0" applyFont="1" applyBorder="1" applyAlignment="1">
      <alignment/>
    </xf>
    <xf numFmtId="0" fontId="9" fillId="0" borderId="0" xfId="0" applyFont="1" applyBorder="1" applyAlignment="1">
      <alignment horizontal="right"/>
    </xf>
    <xf numFmtId="0" fontId="10" fillId="0" borderId="0" xfId="145" applyFont="1" applyBorder="1" applyAlignment="1" applyProtection="1">
      <alignment horizontal="right"/>
      <protection/>
    </xf>
    <xf numFmtId="0" fontId="11" fillId="0" borderId="0" xfId="0" applyNumberFormat="1" applyFont="1" applyAlignment="1">
      <alignment/>
    </xf>
    <xf numFmtId="0" fontId="11" fillId="0" borderId="0" xfId="0" applyFont="1" applyBorder="1" applyAlignment="1">
      <alignment/>
    </xf>
    <xf numFmtId="0" fontId="82" fillId="0" borderId="0" xfId="0" applyFont="1" applyBorder="1" applyAlignment="1">
      <alignment/>
    </xf>
    <xf numFmtId="0" fontId="87" fillId="0" borderId="0" xfId="0" applyFont="1" applyBorder="1" applyAlignment="1">
      <alignment/>
    </xf>
    <xf numFmtId="0" fontId="10" fillId="0" borderId="0" xfId="145" applyFont="1" applyBorder="1" applyAlignment="1" applyProtection="1">
      <alignment horizontal="left"/>
      <protection/>
    </xf>
    <xf numFmtId="0" fontId="10" fillId="0" borderId="0" xfId="145" applyFont="1" applyBorder="1" applyAlignment="1" applyProtection="1">
      <alignment/>
      <protection/>
    </xf>
    <xf numFmtId="0" fontId="4" fillId="0" borderId="0" xfId="145" applyBorder="1" applyAlignment="1" applyProtection="1">
      <alignment/>
      <protection/>
    </xf>
    <xf numFmtId="0" fontId="9" fillId="0" borderId="0" xfId="145" applyFont="1" applyBorder="1" applyAlignment="1" applyProtection="1">
      <alignment horizontal="left"/>
      <protection/>
    </xf>
    <xf numFmtId="0" fontId="11" fillId="0" borderId="0" xfId="0" applyFont="1" applyBorder="1" applyAlignment="1">
      <alignment horizontal="left"/>
    </xf>
    <xf numFmtId="0" fontId="88" fillId="0" borderId="0" xfId="0" applyFont="1" applyBorder="1" applyAlignment="1">
      <alignment/>
    </xf>
    <xf numFmtId="0" fontId="82" fillId="0" borderId="0" xfId="0" applyFont="1" applyBorder="1" applyAlignment="1">
      <alignment horizontal="left"/>
    </xf>
    <xf numFmtId="0" fontId="13" fillId="0" borderId="0" xfId="0" applyFont="1" applyBorder="1" applyAlignment="1">
      <alignment horizontal="left"/>
    </xf>
    <xf numFmtId="0" fontId="0" fillId="0" borderId="0" xfId="0" applyBorder="1" applyAlignment="1">
      <alignment horizontal="left" wrapText="1"/>
    </xf>
    <xf numFmtId="0" fontId="0" fillId="0" borderId="0" xfId="0" applyBorder="1" applyAlignment="1">
      <alignment/>
    </xf>
    <xf numFmtId="0" fontId="0" fillId="0" borderId="0" xfId="0" applyBorder="1" applyAlignment="1">
      <alignment horizontal="left"/>
    </xf>
    <xf numFmtId="0" fontId="0" fillId="0" borderId="0" xfId="0" applyFill="1" applyBorder="1" applyAlignment="1">
      <alignment horizontal="left" wrapText="1"/>
    </xf>
    <xf numFmtId="0" fontId="14" fillId="0" borderId="0" xfId="0" applyFont="1" applyBorder="1" applyAlignment="1">
      <alignment horizontal="left" wrapText="1"/>
    </xf>
    <xf numFmtId="0" fontId="4" fillId="0" borderId="0" xfId="145" applyBorder="1" applyAlignment="1" applyProtection="1">
      <alignment horizontal="left"/>
      <protection/>
    </xf>
    <xf numFmtId="0" fontId="4" fillId="0" borderId="0" xfId="145" applyBorder="1" applyAlignment="1" applyProtection="1">
      <alignment wrapText="1"/>
      <protection/>
    </xf>
    <xf numFmtId="0" fontId="15" fillId="0" borderId="0" xfId="0" applyFont="1" applyBorder="1" applyAlignment="1">
      <alignment horizontal="center"/>
    </xf>
    <xf numFmtId="0" fontId="4" fillId="0" borderId="0" xfId="145" applyBorder="1" applyAlignment="1" applyProtection="1">
      <alignment horizontal="center"/>
      <protection/>
    </xf>
    <xf numFmtId="0" fontId="82" fillId="0" borderId="0" xfId="0" applyFont="1" applyBorder="1" applyAlignment="1" quotePrefix="1">
      <alignment/>
    </xf>
    <xf numFmtId="0" fontId="89" fillId="0" borderId="0" xfId="0" applyFont="1" applyBorder="1" applyAlignment="1">
      <alignment/>
    </xf>
    <xf numFmtId="0" fontId="11" fillId="0" borderId="0" xfId="0" applyFont="1" applyBorder="1" applyAlignment="1">
      <alignment wrapText="1"/>
    </xf>
    <xf numFmtId="0" fontId="11" fillId="0" borderId="0" xfId="145" applyFont="1" applyFill="1" applyBorder="1" applyAlignment="1" applyProtection="1">
      <alignment horizontal="left"/>
      <protection/>
    </xf>
    <xf numFmtId="0" fontId="9" fillId="0" borderId="0" xfId="145" applyFont="1" applyFill="1" applyBorder="1" applyAlignment="1" applyProtection="1">
      <alignment horizontal="left"/>
      <protection/>
    </xf>
    <xf numFmtId="0" fontId="13" fillId="0" borderId="0" xfId="145" applyFont="1" applyFill="1" applyBorder="1" applyAlignment="1" applyProtection="1">
      <alignment horizontal="left"/>
      <protection/>
    </xf>
    <xf numFmtId="0" fontId="87" fillId="0" borderId="0" xfId="0" applyFont="1" applyAlignment="1">
      <alignment/>
    </xf>
    <xf numFmtId="0" fontId="89" fillId="0" borderId="0" xfId="0" applyFont="1" applyAlignment="1">
      <alignment/>
    </xf>
    <xf numFmtId="0" fontId="89" fillId="0" borderId="0" xfId="0" applyFont="1" applyBorder="1" applyAlignment="1">
      <alignment/>
    </xf>
    <xf numFmtId="0" fontId="11" fillId="50" borderId="0" xfId="145" applyFont="1" applyFill="1" applyBorder="1" applyAlignment="1" applyProtection="1">
      <alignment horizontal="left" wrapText="1"/>
      <protection/>
    </xf>
    <xf numFmtId="0" fontId="9" fillId="0" borderId="0" xfId="0" applyFont="1" applyBorder="1" applyAlignment="1">
      <alignment/>
    </xf>
    <xf numFmtId="0" fontId="88" fillId="0" borderId="0" xfId="0" applyFont="1" applyFill="1" applyBorder="1" applyAlignment="1">
      <alignment/>
    </xf>
    <xf numFmtId="0" fontId="7" fillId="0" borderId="0" xfId="0" applyFont="1" applyBorder="1" applyAlignment="1">
      <alignment vertical="center"/>
    </xf>
    <xf numFmtId="0" fontId="6" fillId="0" borderId="0" xfId="165" applyFont="1" applyAlignment="1">
      <alignment horizontal="left"/>
      <protection/>
    </xf>
    <xf numFmtId="0" fontId="7" fillId="0" borderId="0" xfId="165">
      <alignment/>
      <protection/>
    </xf>
    <xf numFmtId="0" fontId="13" fillId="0" borderId="0" xfId="165" applyFont="1" applyAlignment="1">
      <alignment horizontal="left"/>
      <protection/>
    </xf>
    <xf numFmtId="0" fontId="11" fillId="0" borderId="0" xfId="165" applyFont="1" applyAlignment="1">
      <alignment horizontal="left" wrapText="1"/>
      <protection/>
    </xf>
    <xf numFmtId="0" fontId="9" fillId="0" borderId="0" xfId="165" applyFont="1" applyAlignment="1" quotePrefix="1">
      <alignment horizontal="right" wrapText="1"/>
      <protection/>
    </xf>
    <xf numFmtId="0" fontId="9" fillId="0" borderId="0" xfId="165" applyFont="1" applyAlignment="1">
      <alignment horizontal="right" wrapText="1"/>
      <protection/>
    </xf>
    <xf numFmtId="0" fontId="11" fillId="0" borderId="0" xfId="165" applyFont="1" applyAlignment="1">
      <alignment horizontal="right"/>
      <protection/>
    </xf>
    <xf numFmtId="0" fontId="11" fillId="0" borderId="0" xfId="165" applyFont="1" applyAlignment="1">
      <alignment horizontal="left"/>
      <protection/>
    </xf>
    <xf numFmtId="0" fontId="88" fillId="0" borderId="0" xfId="165" applyFont="1">
      <alignment/>
      <protection/>
    </xf>
    <xf numFmtId="0" fontId="11" fillId="0" borderId="0" xfId="165" applyFont="1" applyAlignment="1">
      <alignment horizontal="left" indent="1"/>
      <protection/>
    </xf>
    <xf numFmtId="164" fontId="11" fillId="0" borderId="0" xfId="165" applyNumberFormat="1" applyFont="1" applyAlignment="1">
      <alignment horizontal="right"/>
      <protection/>
    </xf>
    <xf numFmtId="165" fontId="11" fillId="0" borderId="0" xfId="165" applyNumberFormat="1" applyFont="1">
      <alignment/>
      <protection/>
    </xf>
    <xf numFmtId="165" fontId="11" fillId="0" borderId="0" xfId="165" applyNumberFormat="1" applyFont="1" applyBorder="1">
      <alignment/>
      <protection/>
    </xf>
    <xf numFmtId="165" fontId="11" fillId="0" borderId="0" xfId="165" applyNumberFormat="1" applyFont="1" applyBorder="1">
      <alignment/>
      <protection/>
    </xf>
    <xf numFmtId="0" fontId="2" fillId="49" borderId="0" xfId="178" applyFont="1" applyFill="1" applyBorder="1" applyAlignment="1">
      <alignment horizontal="left" vertical="center" indent="10"/>
      <protection/>
    </xf>
    <xf numFmtId="0" fontId="90" fillId="49" borderId="0" xfId="178" applyFont="1" applyFill="1" applyBorder="1" applyAlignment="1">
      <alignment horizontal="right" wrapText="1"/>
      <protection/>
    </xf>
    <xf numFmtId="0" fontId="90" fillId="49" borderId="0" xfId="178" applyFont="1" applyFill="1" applyBorder="1">
      <alignment/>
      <protection/>
    </xf>
    <xf numFmtId="0" fontId="2" fillId="49" borderId="0" xfId="178" applyFont="1" applyFill="1" applyBorder="1" applyAlignment="1">
      <alignment vertical="center" wrapText="1"/>
      <protection/>
    </xf>
    <xf numFmtId="0" fontId="4" fillId="49" borderId="0" xfId="145" applyFont="1" applyFill="1" applyBorder="1" applyAlignment="1" applyProtection="1">
      <alignment/>
      <protection/>
    </xf>
    <xf numFmtId="0" fontId="90" fillId="0" borderId="0" xfId="178" applyFont="1" applyBorder="1" applyAlignment="1">
      <alignment horizontal="right" wrapText="1"/>
      <protection/>
    </xf>
    <xf numFmtId="0" fontId="90" fillId="0" borderId="0" xfId="178" applyFont="1" applyBorder="1">
      <alignment/>
      <protection/>
    </xf>
    <xf numFmtId="0" fontId="82" fillId="0" borderId="0" xfId="178" applyFont="1" applyBorder="1">
      <alignment/>
      <protection/>
    </xf>
    <xf numFmtId="0" fontId="90" fillId="0" borderId="5" xfId="178" applyFont="1" applyBorder="1">
      <alignment/>
      <protection/>
    </xf>
    <xf numFmtId="0" fontId="82" fillId="0" borderId="0" xfId="178" applyFont="1" applyBorder="1" applyAlignment="1">
      <alignment horizontal="left"/>
      <protection/>
    </xf>
    <xf numFmtId="0" fontId="82" fillId="0" borderId="0" xfId="178" applyFont="1" applyBorder="1" applyAlignment="1">
      <alignment horizontal="left" wrapText="1"/>
      <protection/>
    </xf>
    <xf numFmtId="0" fontId="82" fillId="0" borderId="0" xfId="178" applyFont="1" applyBorder="1" applyAlignment="1">
      <alignment/>
      <protection/>
    </xf>
    <xf numFmtId="0" fontId="82" fillId="0" borderId="0" xfId="178" applyFont="1" applyAlignment="1">
      <alignment/>
      <protection/>
    </xf>
    <xf numFmtId="0" fontId="87" fillId="0" borderId="0" xfId="178" applyFont="1" applyBorder="1" applyAlignment="1">
      <alignment horizontal="left"/>
      <protection/>
    </xf>
    <xf numFmtId="0" fontId="87" fillId="0" borderId="0" xfId="178" applyFont="1" applyBorder="1" applyAlignment="1">
      <alignment/>
      <protection/>
    </xf>
    <xf numFmtId="0" fontId="9" fillId="0" borderId="0" xfId="178" applyFont="1" applyBorder="1" applyAlignment="1">
      <alignment horizontal="right" wrapText="1"/>
      <protection/>
    </xf>
    <xf numFmtId="0" fontId="87" fillId="0" borderId="0" xfId="178" applyFont="1" applyBorder="1">
      <alignment/>
      <protection/>
    </xf>
    <xf numFmtId="0" fontId="82" fillId="0" borderId="0" xfId="178" applyFont="1" applyBorder="1" applyAlignment="1">
      <alignment horizontal="right" wrapText="1"/>
      <protection/>
    </xf>
    <xf numFmtId="164" fontId="11" fillId="0" borderId="0" xfId="178" applyNumberFormat="1" applyFont="1" applyBorder="1" applyAlignment="1">
      <alignment horizontal="right"/>
      <protection/>
    </xf>
    <xf numFmtId="0" fontId="10" fillId="0" borderId="0" xfId="145" applyFont="1" applyBorder="1" applyAlignment="1" applyProtection="1">
      <alignment horizontal="left" wrapText="1"/>
      <protection/>
    </xf>
    <xf numFmtId="0" fontId="10" fillId="0" borderId="0" xfId="145" applyFont="1" applyAlignment="1" applyProtection="1">
      <alignment/>
      <protection/>
    </xf>
    <xf numFmtId="0" fontId="91" fillId="0" borderId="0" xfId="178" applyNumberFormat="1" applyFont="1" applyBorder="1" applyAlignment="1">
      <alignment/>
      <protection/>
    </xf>
    <xf numFmtId="0" fontId="92" fillId="0" borderId="0" xfId="178" applyNumberFormat="1" applyFont="1" applyBorder="1" applyAlignment="1">
      <alignment/>
      <protection/>
    </xf>
    <xf numFmtId="165" fontId="11" fillId="0" borderId="0" xfId="165" applyNumberFormat="1" applyFont="1" applyAlignment="1">
      <alignment horizontal="right"/>
      <protection/>
    </xf>
    <xf numFmtId="0" fontId="7" fillId="0" borderId="0" xfId="165" applyFont="1">
      <alignment/>
      <protection/>
    </xf>
    <xf numFmtId="0" fontId="2" fillId="49" borderId="0" xfId="0" applyFont="1" applyFill="1" applyBorder="1" applyAlignment="1">
      <alignment horizontal="left" vertical="center" indent="10"/>
    </xf>
    <xf numFmtId="165" fontId="82" fillId="49" borderId="0" xfId="0" applyNumberFormat="1" applyFont="1" applyFill="1" applyBorder="1" applyAlignment="1">
      <alignment/>
    </xf>
    <xf numFmtId="165" fontId="31" fillId="49" borderId="0" xfId="145" applyNumberFormat="1" applyFont="1" applyFill="1" applyBorder="1" applyAlignment="1" applyProtection="1">
      <alignment vertical="center"/>
      <protection/>
    </xf>
    <xf numFmtId="165" fontId="10" fillId="49" borderId="0" xfId="145" applyNumberFormat="1" applyFont="1" applyFill="1" applyBorder="1" applyAlignment="1" applyProtection="1">
      <alignment/>
      <protection/>
    </xf>
    <xf numFmtId="165" fontId="90" fillId="49" borderId="0" xfId="0" applyNumberFormat="1" applyFont="1" applyFill="1" applyBorder="1" applyAlignment="1">
      <alignment/>
    </xf>
    <xf numFmtId="0" fontId="90" fillId="49" borderId="0" xfId="0" applyFont="1" applyFill="1" applyBorder="1" applyAlignment="1">
      <alignment/>
    </xf>
    <xf numFmtId="0" fontId="93" fillId="0" borderId="0" xfId="0" applyFont="1" applyAlignment="1">
      <alignment/>
    </xf>
    <xf numFmtId="165" fontId="82" fillId="0" borderId="0" xfId="0" applyNumberFormat="1" applyFont="1" applyAlignment="1">
      <alignment/>
    </xf>
    <xf numFmtId="165" fontId="90" fillId="0" borderId="0" xfId="0" applyNumberFormat="1" applyFont="1" applyAlignment="1">
      <alignment/>
    </xf>
    <xf numFmtId="0" fontId="90" fillId="0" borderId="0" xfId="0" applyFont="1" applyAlignment="1">
      <alignment/>
    </xf>
    <xf numFmtId="165" fontId="82" fillId="0" borderId="5" xfId="0" applyNumberFormat="1" applyFont="1" applyBorder="1" applyAlignment="1">
      <alignment/>
    </xf>
    <xf numFmtId="165" fontId="90" fillId="0" borderId="5" xfId="0" applyNumberFormat="1" applyFont="1" applyBorder="1" applyAlignment="1">
      <alignment/>
    </xf>
    <xf numFmtId="0" fontId="90" fillId="0" borderId="5" xfId="0" applyFont="1" applyBorder="1" applyAlignment="1">
      <alignment/>
    </xf>
    <xf numFmtId="0" fontId="82" fillId="0" borderId="0" xfId="0" applyFont="1" applyAlignment="1">
      <alignment/>
    </xf>
    <xf numFmtId="0" fontId="82" fillId="0" borderId="0" xfId="0" applyFont="1" applyBorder="1" applyAlignment="1">
      <alignment wrapText="1"/>
    </xf>
    <xf numFmtId="165" fontId="87" fillId="0" borderId="0" xfId="0" applyNumberFormat="1" applyFont="1" applyBorder="1" applyAlignment="1">
      <alignment horizontal="right" wrapText="1"/>
    </xf>
    <xf numFmtId="165" fontId="87" fillId="0" borderId="0" xfId="0" applyNumberFormat="1" applyFont="1" applyBorder="1" applyAlignment="1">
      <alignment wrapText="1"/>
    </xf>
    <xf numFmtId="0" fontId="87" fillId="0" borderId="0" xfId="0" applyFont="1" applyBorder="1" applyAlignment="1">
      <alignment wrapText="1"/>
    </xf>
    <xf numFmtId="0" fontId="87" fillId="0" borderId="0" xfId="0" applyFont="1" applyAlignment="1">
      <alignment horizontal="right" wrapText="1"/>
    </xf>
    <xf numFmtId="165" fontId="82" fillId="0" borderId="0" xfId="0" applyNumberFormat="1" applyFont="1" applyBorder="1" applyAlignment="1">
      <alignment horizontal="right" wrapText="1"/>
    </xf>
    <xf numFmtId="165" fontId="82" fillId="0" borderId="0" xfId="0" applyNumberFormat="1" applyFont="1" applyBorder="1" applyAlignment="1">
      <alignment wrapText="1"/>
    </xf>
    <xf numFmtId="0" fontId="82" fillId="0" borderId="0" xfId="0" applyFont="1" applyBorder="1" applyAlignment="1">
      <alignment horizontal="right" wrapText="1"/>
    </xf>
    <xf numFmtId="165" fontId="82" fillId="0" borderId="0" xfId="0" applyNumberFormat="1" applyFont="1" applyBorder="1" applyAlignment="1">
      <alignment/>
    </xf>
    <xf numFmtId="0" fontId="82" fillId="0" borderId="5" xfId="0" applyFont="1" applyBorder="1" applyAlignment="1">
      <alignment wrapText="1"/>
    </xf>
    <xf numFmtId="165" fontId="82" fillId="0" borderId="5" xfId="0" applyNumberFormat="1" applyFont="1" applyBorder="1" applyAlignment="1">
      <alignment wrapText="1"/>
    </xf>
    <xf numFmtId="0" fontId="82" fillId="0" borderId="5" xfId="0" applyFont="1" applyBorder="1" applyAlignment="1">
      <alignment/>
    </xf>
    <xf numFmtId="0" fontId="82" fillId="0" borderId="0" xfId="0" applyFont="1" applyAlignment="1">
      <alignment horizontal="left"/>
    </xf>
    <xf numFmtId="165" fontId="11" fillId="0" borderId="0" xfId="164" applyNumberFormat="1" applyFont="1" applyAlignment="1">
      <alignment horizontal="right"/>
      <protection/>
    </xf>
    <xf numFmtId="165" fontId="11" fillId="0" borderId="0" xfId="179" applyNumberFormat="1" applyFont="1" applyAlignment="1">
      <alignment horizontal="right" wrapText="1"/>
      <protection/>
    </xf>
    <xf numFmtId="165" fontId="11" fillId="0" borderId="0" xfId="189" applyNumberFormat="1" applyFont="1" applyAlignment="1">
      <alignment horizontal="right" wrapText="1"/>
      <protection/>
    </xf>
    <xf numFmtId="165" fontId="11" fillId="0" borderId="0" xfId="192" applyNumberFormat="1" applyFont="1" applyAlignment="1">
      <alignment horizontal="right" wrapText="1"/>
      <protection/>
    </xf>
    <xf numFmtId="165" fontId="11" fillId="0" borderId="0" xfId="194" applyNumberFormat="1" applyFont="1" applyAlignment="1">
      <alignment horizontal="right" wrapText="1"/>
      <protection/>
    </xf>
    <xf numFmtId="169" fontId="11" fillId="0" borderId="0" xfId="196" applyNumberFormat="1" applyFont="1" applyAlignment="1">
      <alignment horizontal="right" wrapText="1"/>
      <protection/>
    </xf>
    <xf numFmtId="165" fontId="11" fillId="0" borderId="0" xfId="199" applyNumberFormat="1" applyFont="1" applyAlignment="1">
      <alignment horizontal="right" wrapText="1"/>
      <protection/>
    </xf>
    <xf numFmtId="165" fontId="11" fillId="0" borderId="0" xfId="154" applyNumberFormat="1" applyFont="1" applyAlignment="1">
      <alignment horizontal="right" wrapText="1"/>
      <protection/>
    </xf>
    <xf numFmtId="165" fontId="11" fillId="0" borderId="0" xfId="155" applyNumberFormat="1" applyFont="1" applyAlignment="1">
      <alignment horizontal="right" wrapText="1"/>
      <protection/>
    </xf>
    <xf numFmtId="165" fontId="11" fillId="0" borderId="0" xfId="156" applyNumberFormat="1" applyFont="1" applyAlignment="1">
      <alignment horizontal="right" wrapText="1"/>
      <protection/>
    </xf>
    <xf numFmtId="165" fontId="11" fillId="0" borderId="0" xfId="159" applyNumberFormat="1" applyFont="1" applyAlignment="1">
      <alignment horizontal="right" wrapText="1"/>
      <protection/>
    </xf>
    <xf numFmtId="165" fontId="11" fillId="0" borderId="0" xfId="160" applyNumberFormat="1" applyFont="1" applyAlignment="1">
      <alignment horizontal="right" wrapText="1"/>
      <protection/>
    </xf>
    <xf numFmtId="165" fontId="11" fillId="0" borderId="0" xfId="161" applyNumberFormat="1" applyFont="1" applyAlignment="1">
      <alignment horizontal="right" wrapText="1"/>
      <protection/>
    </xf>
    <xf numFmtId="165" fontId="11" fillId="0" borderId="0" xfId="162" applyNumberFormat="1" applyFont="1" applyAlignment="1">
      <alignment horizontal="right" wrapText="1"/>
      <protection/>
    </xf>
    <xf numFmtId="165" fontId="11" fillId="0" borderId="0" xfId="163" applyNumberFormat="1" applyFont="1" applyAlignment="1">
      <alignment horizontal="right" wrapText="1"/>
      <protection/>
    </xf>
    <xf numFmtId="165" fontId="11" fillId="0" borderId="0" xfId="169" applyNumberFormat="1" applyFont="1" applyAlignment="1">
      <alignment horizontal="right" wrapText="1"/>
      <protection/>
    </xf>
    <xf numFmtId="1" fontId="82" fillId="0" borderId="0" xfId="0" applyNumberFormat="1" applyFont="1" applyBorder="1" applyAlignment="1">
      <alignment/>
    </xf>
    <xf numFmtId="165" fontId="11" fillId="0" borderId="0" xfId="157" applyNumberFormat="1" applyFont="1" applyAlignment="1">
      <alignment horizontal="right" wrapText="1"/>
      <protection/>
    </xf>
    <xf numFmtId="165" fontId="11" fillId="0" borderId="0" xfId="196" applyNumberFormat="1" applyFont="1" applyAlignment="1">
      <alignment horizontal="right" wrapText="1"/>
      <protection/>
    </xf>
    <xf numFmtId="165" fontId="11" fillId="0" borderId="0" xfId="170" applyNumberFormat="1" applyFont="1" applyAlignment="1">
      <alignment horizontal="right" wrapText="1"/>
      <protection/>
    </xf>
    <xf numFmtId="165" fontId="11" fillId="0" borderId="0" xfId="198" applyNumberFormat="1" applyFont="1" applyAlignment="1">
      <alignment horizontal="right" wrapText="1"/>
      <protection/>
    </xf>
    <xf numFmtId="0" fontId="0" fillId="0" borderId="0" xfId="0" applyAlignment="1">
      <alignment/>
    </xf>
    <xf numFmtId="165" fontId="5" fillId="49" borderId="0" xfId="145" applyNumberFormat="1" applyFont="1" applyFill="1" applyBorder="1" applyAlignment="1" applyProtection="1">
      <alignment vertical="center"/>
      <protection/>
    </xf>
    <xf numFmtId="165" fontId="4" fillId="49" borderId="0" xfId="145" applyNumberFormat="1" applyFont="1" applyFill="1" applyBorder="1" applyAlignment="1" applyProtection="1">
      <alignment/>
      <protection/>
    </xf>
    <xf numFmtId="0" fontId="93" fillId="0" borderId="0" xfId="0" applyFont="1" applyAlignment="1">
      <alignment horizontal="left"/>
    </xf>
    <xf numFmtId="165" fontId="82" fillId="0" borderId="0" xfId="0" applyNumberFormat="1" applyFont="1" applyBorder="1" applyAlignment="1">
      <alignment horizontal="right"/>
    </xf>
    <xf numFmtId="0" fontId="82" fillId="0" borderId="5" xfId="0" applyFont="1" applyBorder="1" applyAlignment="1">
      <alignment/>
    </xf>
    <xf numFmtId="165" fontId="82" fillId="0" borderId="5" xfId="0" applyNumberFormat="1" applyFont="1" applyBorder="1" applyAlignment="1">
      <alignment horizontal="right" wrapText="1"/>
    </xf>
    <xf numFmtId="165" fontId="82" fillId="0" borderId="5" xfId="0" applyNumberFormat="1" applyFont="1" applyBorder="1" applyAlignment="1">
      <alignment horizontal="right"/>
    </xf>
    <xf numFmtId="1" fontId="82" fillId="0" borderId="0" xfId="0" applyNumberFormat="1" applyFont="1" applyBorder="1" applyAlignment="1">
      <alignment horizontal="left"/>
    </xf>
    <xf numFmtId="3" fontId="82" fillId="0" borderId="0" xfId="0" applyNumberFormat="1" applyFont="1" applyBorder="1" applyAlignment="1">
      <alignment wrapText="1"/>
    </xf>
    <xf numFmtId="1" fontId="82" fillId="0" borderId="0" xfId="0" applyNumberFormat="1" applyFont="1" applyBorder="1" applyAlignment="1">
      <alignment wrapText="1"/>
    </xf>
    <xf numFmtId="0" fontId="11" fillId="0" borderId="0" xfId="165" applyNumberFormat="1" applyFont="1" applyAlignment="1">
      <alignment horizontal="left"/>
      <protection/>
    </xf>
    <xf numFmtId="0" fontId="82" fillId="0" borderId="5" xfId="0" applyFont="1" applyBorder="1" applyAlignment="1">
      <alignment horizontal="left" wrapText="1"/>
    </xf>
    <xf numFmtId="0" fontId="82" fillId="49" borderId="0" xfId="0" applyFont="1" applyFill="1" applyBorder="1" applyAlignment="1">
      <alignment/>
    </xf>
    <xf numFmtId="0" fontId="87" fillId="0" borderId="0" xfId="0" applyFont="1" applyBorder="1" applyAlignment="1">
      <alignment horizontal="right" wrapText="1"/>
    </xf>
    <xf numFmtId="0" fontId="11" fillId="0" borderId="0" xfId="0" applyFont="1" applyAlignment="1">
      <alignment horizontal="left" wrapText="1"/>
    </xf>
    <xf numFmtId="0" fontId="11" fillId="0" borderId="0" xfId="0" applyFont="1" applyAlignment="1">
      <alignment horizontal="right" wrapText="1"/>
    </xf>
    <xf numFmtId="0" fontId="9" fillId="0" borderId="0" xfId="0" applyFont="1" applyAlignment="1">
      <alignment horizontal="right" wrapText="1"/>
    </xf>
    <xf numFmtId="165" fontId="10" fillId="0" borderId="0" xfId="145" applyNumberFormat="1" applyFont="1" applyAlignment="1" applyProtection="1">
      <alignment/>
      <protection/>
    </xf>
    <xf numFmtId="0" fontId="0" fillId="0" borderId="0" xfId="0" applyAlignment="1">
      <alignment wrapText="1"/>
    </xf>
    <xf numFmtId="0" fontId="93" fillId="0" borderId="0" xfId="0" applyFont="1" applyBorder="1" applyAlignment="1">
      <alignment/>
    </xf>
    <xf numFmtId="3" fontId="11" fillId="0" borderId="0" xfId="201" applyNumberFormat="1" applyFont="1">
      <alignment/>
      <protection/>
    </xf>
    <xf numFmtId="0" fontId="11" fillId="0" borderId="0" xfId="0" applyFont="1" applyAlignment="1">
      <alignment/>
    </xf>
    <xf numFmtId="0" fontId="82" fillId="0" borderId="0" xfId="0" applyFont="1" applyAlignment="1">
      <alignment/>
    </xf>
    <xf numFmtId="0" fontId="82" fillId="0" borderId="0" xfId="0" applyFont="1" applyAlignment="1">
      <alignment wrapText="1"/>
    </xf>
    <xf numFmtId="165" fontId="11" fillId="0" borderId="0" xfId="0" applyNumberFormat="1" applyFont="1" applyAlignment="1">
      <alignment/>
    </xf>
    <xf numFmtId="0" fontId="87" fillId="0" borderId="0" xfId="0" applyFont="1" applyAlignment="1">
      <alignment/>
    </xf>
    <xf numFmtId="0" fontId="34" fillId="49" borderId="0" xfId="0" applyFont="1" applyFill="1" applyBorder="1" applyAlignment="1">
      <alignment horizontal="left" vertical="center" indent="10"/>
    </xf>
    <xf numFmtId="0" fontId="82" fillId="0" borderId="0" xfId="0" applyNumberFormat="1" applyFont="1" applyAlignment="1">
      <alignment/>
    </xf>
    <xf numFmtId="0" fontId="82" fillId="0" borderId="0" xfId="0" applyFont="1" applyBorder="1" applyAlignment="1">
      <alignment horizontal="right"/>
    </xf>
    <xf numFmtId="0" fontId="82" fillId="0" borderId="5" xfId="0" applyNumberFormat="1" applyFont="1" applyBorder="1" applyAlignment="1">
      <alignment horizontal="left" wrapText="1"/>
    </xf>
    <xf numFmtId="165" fontId="11" fillId="0" borderId="0" xfId="0" applyNumberFormat="1" applyFont="1" applyAlignment="1">
      <alignment horizontal="right"/>
    </xf>
    <xf numFmtId="165" fontId="11" fillId="0" borderId="0" xfId="0" applyNumberFormat="1" applyFont="1" applyAlignment="1">
      <alignment/>
    </xf>
    <xf numFmtId="0" fontId="11" fillId="0" borderId="0" xfId="0" applyFont="1" applyBorder="1" applyAlignment="1">
      <alignment horizontal="right"/>
    </xf>
    <xf numFmtId="0" fontId="94" fillId="0" borderId="0" xfId="0" applyFont="1" applyAlignment="1">
      <alignment/>
    </xf>
    <xf numFmtId="0" fontId="87" fillId="0" borderId="0" xfId="0" applyFont="1" applyAlignment="1">
      <alignment horizontal="right"/>
    </xf>
    <xf numFmtId="0" fontId="87" fillId="0" borderId="0" xfId="0" applyFont="1" applyFill="1" applyBorder="1" applyAlignment="1">
      <alignment horizontal="right" wrapText="1"/>
    </xf>
    <xf numFmtId="0" fontId="82" fillId="0" borderId="5" xfId="0" applyFont="1" applyBorder="1" applyAlignment="1">
      <alignment horizontal="right" wrapText="1"/>
    </xf>
    <xf numFmtId="0" fontId="87" fillId="0" borderId="5" xfId="0" applyFont="1" applyBorder="1" applyAlignment="1">
      <alignment horizontal="right" wrapText="1"/>
    </xf>
    <xf numFmtId="1" fontId="11" fillId="0" borderId="0" xfId="179" applyNumberFormat="1" applyFont="1" applyFill="1" applyBorder="1">
      <alignment/>
      <protection/>
    </xf>
    <xf numFmtId="1" fontId="11" fillId="0" borderId="0" xfId="179" applyNumberFormat="1" applyFont="1" applyBorder="1" applyAlignment="1">
      <alignment horizontal="right" wrapText="1"/>
      <protection/>
    </xf>
    <xf numFmtId="165" fontId="11" fillId="0" borderId="0" xfId="192" applyNumberFormat="1" applyFont="1" applyBorder="1" applyAlignment="1">
      <alignment horizontal="right" wrapText="1"/>
      <protection/>
    </xf>
    <xf numFmtId="165" fontId="11" fillId="0" borderId="0" xfId="194" applyNumberFormat="1" applyFont="1" applyBorder="1" applyAlignment="1">
      <alignment horizontal="right" wrapText="1"/>
      <protection/>
    </xf>
    <xf numFmtId="165" fontId="11" fillId="0" borderId="0" xfId="196" applyNumberFormat="1" applyFont="1" applyBorder="1" applyAlignment="1">
      <alignment horizontal="right" wrapText="1"/>
      <protection/>
    </xf>
    <xf numFmtId="0" fontId="82" fillId="0" borderId="0" xfId="0" applyFont="1" applyFill="1" applyBorder="1" applyAlignment="1">
      <alignment/>
    </xf>
    <xf numFmtId="165" fontId="11" fillId="0" borderId="0" xfId="189" applyNumberFormat="1" applyFont="1" applyBorder="1" applyAlignment="1">
      <alignment horizontal="right" wrapText="1"/>
      <protection/>
    </xf>
    <xf numFmtId="0" fontId="87" fillId="0" borderId="0" xfId="0" applyFont="1" applyBorder="1" applyAlignment="1">
      <alignment horizontal="right"/>
    </xf>
    <xf numFmtId="0" fontId="82" fillId="0" borderId="0" xfId="0" applyFont="1" applyAlignment="1">
      <alignment horizontal="right"/>
    </xf>
    <xf numFmtId="3" fontId="11" fillId="0" borderId="0" xfId="0" applyNumberFormat="1" applyFont="1" applyAlignment="1">
      <alignment/>
    </xf>
    <xf numFmtId="3" fontId="11" fillId="0" borderId="0" xfId="0" applyNumberFormat="1" applyFont="1" applyAlignment="1">
      <alignment horizontal="right"/>
    </xf>
    <xf numFmtId="3" fontId="11" fillId="0" borderId="0" xfId="0" applyNumberFormat="1" applyFont="1" applyBorder="1" applyAlignment="1" applyProtection="1">
      <alignment horizontal="right"/>
      <protection locked="0"/>
    </xf>
    <xf numFmtId="3" fontId="11" fillId="0" borderId="0" xfId="0" applyNumberFormat="1" applyFont="1" applyAlignment="1">
      <alignment/>
    </xf>
    <xf numFmtId="0" fontId="95" fillId="0" borderId="0" xfId="0" applyFont="1" applyAlignment="1">
      <alignment/>
    </xf>
    <xf numFmtId="165" fontId="34" fillId="49" borderId="0" xfId="0" applyNumberFormat="1" applyFont="1" applyFill="1" applyBorder="1" applyAlignment="1">
      <alignment horizontal="left" vertical="center" indent="10"/>
    </xf>
    <xf numFmtId="165" fontId="87" fillId="0" borderId="0" xfId="0" applyNumberFormat="1" applyFont="1" applyAlignment="1">
      <alignment/>
    </xf>
    <xf numFmtId="165" fontId="87" fillId="0" borderId="0" xfId="0" applyNumberFormat="1" applyFont="1" applyAlignment="1">
      <alignment horizontal="right" wrapText="1"/>
    </xf>
    <xf numFmtId="0" fontId="96" fillId="0" borderId="0" xfId="0" applyFont="1" applyAlignment="1">
      <alignment/>
    </xf>
    <xf numFmtId="0" fontId="97" fillId="0" borderId="0" xfId="0" applyFont="1" applyAlignment="1">
      <alignment/>
    </xf>
    <xf numFmtId="0" fontId="97" fillId="0" borderId="5" xfId="0" applyFont="1" applyBorder="1" applyAlignment="1">
      <alignment/>
    </xf>
    <xf numFmtId="0" fontId="97" fillId="0" borderId="0" xfId="0" applyFont="1" applyBorder="1" applyAlignment="1">
      <alignment/>
    </xf>
    <xf numFmtId="0" fontId="97" fillId="0" borderId="5" xfId="0" applyFont="1" applyBorder="1" applyAlignment="1">
      <alignment wrapText="1"/>
    </xf>
    <xf numFmtId="3" fontId="82" fillId="0" borderId="0" xfId="0" applyNumberFormat="1" applyFont="1" applyBorder="1" applyAlignment="1">
      <alignment/>
    </xf>
    <xf numFmtId="0" fontId="97" fillId="0" borderId="0" xfId="0" applyFont="1" applyBorder="1" applyAlignment="1">
      <alignment wrapText="1"/>
    </xf>
    <xf numFmtId="0" fontId="11" fillId="0" borderId="0" xfId="0" applyNumberFormat="1" applyFont="1" applyAlignment="1">
      <alignment horizontal="right"/>
    </xf>
    <xf numFmtId="3" fontId="35" fillId="0" borderId="0" xfId="0" applyNumberFormat="1" applyFont="1" applyAlignment="1">
      <alignment horizontal="right"/>
    </xf>
    <xf numFmtId="166" fontId="11" fillId="0" borderId="0" xfId="0" applyNumberFormat="1" applyFont="1" applyAlignment="1">
      <alignment/>
    </xf>
    <xf numFmtId="2" fontId="11" fillId="0" borderId="0" xfId="0" applyNumberFormat="1" applyFont="1" applyAlignment="1">
      <alignment horizontal="right"/>
    </xf>
    <xf numFmtId="3" fontId="11" fillId="0" borderId="0" xfId="0" applyNumberFormat="1" applyFont="1" applyAlignment="1" applyProtection="1">
      <alignment horizontal="right"/>
      <protection locked="0"/>
    </xf>
    <xf numFmtId="171" fontId="11" fillId="0" borderId="0" xfId="0" applyNumberFormat="1" applyFont="1" applyAlignment="1">
      <alignment horizontal="right"/>
    </xf>
    <xf numFmtId="4" fontId="11" fillId="0" borderId="0" xfId="0" applyNumberFormat="1" applyFont="1" applyAlignment="1">
      <alignment horizontal="right"/>
    </xf>
    <xf numFmtId="0" fontId="98" fillId="0" borderId="0" xfId="0" applyFont="1" applyAlignment="1">
      <alignment horizontal="right"/>
    </xf>
    <xf numFmtId="172" fontId="11" fillId="0" borderId="0" xfId="0" applyNumberFormat="1" applyFont="1" applyAlignment="1">
      <alignment/>
    </xf>
    <xf numFmtId="0" fontId="85" fillId="0" borderId="0" xfId="0" applyFont="1" applyAlignment="1">
      <alignment horizontal="right"/>
    </xf>
    <xf numFmtId="0" fontId="9" fillId="0" borderId="0" xfId="0" applyFont="1" applyBorder="1" applyAlignment="1">
      <alignment/>
    </xf>
    <xf numFmtId="0" fontId="11" fillId="0" borderId="0" xfId="145" applyFont="1" applyFill="1" applyBorder="1" applyAlignment="1" applyProtection="1">
      <alignment horizontal="left" wrapText="1"/>
      <protection/>
    </xf>
    <xf numFmtId="0" fontId="9" fillId="0" borderId="0" xfId="145" applyFont="1" applyFill="1" applyBorder="1" applyAlignment="1" applyProtection="1">
      <alignment horizontal="left" wrapText="1"/>
      <protection/>
    </xf>
    <xf numFmtId="3" fontId="97" fillId="0" borderId="0" xfId="0" applyNumberFormat="1" applyFont="1" applyBorder="1" applyAlignment="1">
      <alignment wrapText="1"/>
    </xf>
    <xf numFmtId="173" fontId="11" fillId="0" borderId="0" xfId="0" applyNumberFormat="1" applyFont="1" applyAlignment="1">
      <alignment/>
    </xf>
    <xf numFmtId="164" fontId="11" fillId="0" borderId="0" xfId="0" applyNumberFormat="1" applyFont="1" applyAlignment="1">
      <alignment horizontal="right"/>
    </xf>
    <xf numFmtId="0" fontId="62" fillId="0" borderId="0" xfId="0" applyNumberFormat="1" applyFont="1" applyAlignment="1">
      <alignment/>
    </xf>
    <xf numFmtId="0" fontId="0" fillId="0" borderId="0" xfId="0" applyFont="1" applyAlignment="1">
      <alignment horizontal="right"/>
    </xf>
    <xf numFmtId="0" fontId="11" fillId="0" borderId="0" xfId="0" applyNumberFormat="1" applyFont="1" applyAlignment="1">
      <alignment wrapText="1"/>
    </xf>
    <xf numFmtId="171" fontId="11" fillId="0" borderId="0" xfId="0" applyNumberFormat="1" applyFont="1" applyAlignment="1">
      <alignment/>
    </xf>
    <xf numFmtId="1" fontId="92" fillId="0" borderId="0" xfId="0" applyNumberFormat="1" applyFont="1" applyBorder="1" applyAlignment="1">
      <alignment/>
    </xf>
    <xf numFmtId="0" fontId="11" fillId="0" borderId="0" xfId="0" applyNumberFormat="1" applyFont="1" applyBorder="1" applyAlignment="1">
      <alignment horizontal="right"/>
    </xf>
    <xf numFmtId="0" fontId="7" fillId="0" borderId="0" xfId="0" applyNumberFormat="1" applyFont="1" applyAlignment="1">
      <alignment horizontal="right"/>
    </xf>
    <xf numFmtId="0" fontId="7" fillId="0" borderId="0" xfId="0" applyNumberFormat="1" applyFont="1" applyBorder="1" applyAlignment="1">
      <alignment horizontal="right"/>
    </xf>
    <xf numFmtId="0" fontId="7" fillId="0" borderId="0" xfId="0" applyNumberFormat="1" applyFont="1" applyAlignment="1">
      <alignment/>
    </xf>
    <xf numFmtId="165" fontId="7" fillId="0" borderId="0" xfId="0" applyNumberFormat="1" applyFont="1" applyAlignment="1">
      <alignment/>
    </xf>
    <xf numFmtId="2" fontId="7" fillId="0" borderId="0" xfId="0" applyNumberFormat="1" applyFont="1" applyAlignment="1">
      <alignment horizontal="right"/>
    </xf>
    <xf numFmtId="0" fontId="0" fillId="0" borderId="0" xfId="0" applyFont="1" applyAlignment="1">
      <alignment/>
    </xf>
    <xf numFmtId="0" fontId="0" fillId="0" borderId="0" xfId="0" applyFont="1" applyBorder="1" applyAlignment="1">
      <alignment/>
    </xf>
    <xf numFmtId="164" fontId="11" fillId="0" borderId="0" xfId="200" applyNumberFormat="1" applyFont="1" applyAlignment="1">
      <alignment horizontal="right"/>
      <protection/>
    </xf>
    <xf numFmtId="165" fontId="11" fillId="0" borderId="0" xfId="165" applyNumberFormat="1" applyFont="1" applyFill="1" applyAlignment="1">
      <alignment horizontal="right"/>
      <protection/>
    </xf>
    <xf numFmtId="165" fontId="99" fillId="49" borderId="0" xfId="0" applyNumberFormat="1" applyFont="1" applyFill="1" applyBorder="1" applyAlignment="1">
      <alignment/>
    </xf>
    <xf numFmtId="165" fontId="99" fillId="0" borderId="0" xfId="0" applyNumberFormat="1" applyFont="1" applyAlignment="1">
      <alignment/>
    </xf>
    <xf numFmtId="0" fontId="100" fillId="0" borderId="0" xfId="0" applyFont="1" applyAlignment="1">
      <alignment horizontal="left"/>
    </xf>
    <xf numFmtId="165" fontId="92" fillId="0" borderId="5" xfId="0" applyNumberFormat="1" applyFont="1" applyBorder="1" applyAlignment="1">
      <alignment horizontal="right" wrapText="1"/>
    </xf>
    <xf numFmtId="165" fontId="92" fillId="0" borderId="0" xfId="0" applyNumberFormat="1" applyFont="1" applyAlignment="1">
      <alignment/>
    </xf>
    <xf numFmtId="165" fontId="11" fillId="0" borderId="0" xfId="0" applyNumberFormat="1" applyFont="1" applyBorder="1" applyAlignment="1">
      <alignment horizontal="right" wrapText="1"/>
    </xf>
    <xf numFmtId="1" fontId="11" fillId="0" borderId="0" xfId="0" applyNumberFormat="1" applyFont="1" applyBorder="1" applyAlignment="1">
      <alignment/>
    </xf>
    <xf numFmtId="1" fontId="11" fillId="0" borderId="0" xfId="0" applyNumberFormat="1" applyFont="1" applyBorder="1" applyAlignment="1">
      <alignment horizontal="left"/>
    </xf>
    <xf numFmtId="165" fontId="11" fillId="0" borderId="0" xfId="123" applyNumberFormat="1" applyFont="1" applyFill="1" applyAlignment="1">
      <alignment horizontal="right"/>
    </xf>
    <xf numFmtId="3" fontId="0" fillId="0" borderId="0" xfId="0" applyNumberFormat="1" applyAlignment="1">
      <alignment/>
    </xf>
    <xf numFmtId="3" fontId="97" fillId="0" borderId="0" xfId="0" applyNumberFormat="1" applyFont="1" applyAlignment="1">
      <alignment/>
    </xf>
    <xf numFmtId="0" fontId="82" fillId="0" borderId="0" xfId="0" applyFont="1" applyFill="1" applyAlignment="1">
      <alignment/>
    </xf>
    <xf numFmtId="165" fontId="82" fillId="0" borderId="0" xfId="0" applyNumberFormat="1" applyFont="1" applyFill="1" applyAlignment="1">
      <alignment/>
    </xf>
    <xf numFmtId="3" fontId="11" fillId="0" borderId="0" xfId="165" applyNumberFormat="1" applyFont="1" applyAlignment="1">
      <alignment horizontal="right"/>
      <protection/>
    </xf>
    <xf numFmtId="172" fontId="11" fillId="0" borderId="0" xfId="165" applyNumberFormat="1" applyFont="1" applyAlignment="1">
      <alignment/>
      <protection/>
    </xf>
    <xf numFmtId="173" fontId="11" fillId="0" borderId="0" xfId="165" applyNumberFormat="1" applyFont="1" applyAlignment="1">
      <alignment/>
      <protection/>
    </xf>
    <xf numFmtId="4" fontId="11" fillId="0" borderId="0" xfId="0" applyNumberFormat="1" applyFont="1" applyFill="1" applyAlignment="1">
      <alignment horizontal="right"/>
    </xf>
    <xf numFmtId="165" fontId="11" fillId="0" borderId="0" xfId="0" applyNumberFormat="1" applyFont="1" applyFill="1" applyAlignment="1">
      <alignment horizontal="right"/>
    </xf>
    <xf numFmtId="0" fontId="11" fillId="0" borderId="0" xfId="178" applyFont="1" applyBorder="1" applyAlignment="1">
      <alignment horizontal="left"/>
      <protection/>
    </xf>
    <xf numFmtId="0" fontId="11" fillId="0" borderId="0" xfId="0" applyFont="1" applyAlignment="1">
      <alignment horizontal="left"/>
    </xf>
    <xf numFmtId="1" fontId="11" fillId="0" borderId="0" xfId="0" applyNumberFormat="1" applyFont="1" applyBorder="1" applyAlignment="1">
      <alignment wrapText="1"/>
    </xf>
    <xf numFmtId="165" fontId="92" fillId="49" borderId="0" xfId="0" applyNumberFormat="1" applyFont="1" applyFill="1" applyBorder="1" applyAlignment="1">
      <alignment/>
    </xf>
    <xf numFmtId="1" fontId="92" fillId="0" borderId="0" xfId="0" applyNumberFormat="1" applyFont="1" applyBorder="1" applyAlignment="1">
      <alignment wrapText="1"/>
    </xf>
    <xf numFmtId="165" fontId="101" fillId="0" borderId="0" xfId="145" applyNumberFormat="1" applyFont="1" applyBorder="1" applyAlignment="1" applyProtection="1">
      <alignment horizontal="left"/>
      <protection/>
    </xf>
    <xf numFmtId="165" fontId="101" fillId="0" borderId="0" xfId="145" applyNumberFormat="1" applyFont="1" applyBorder="1" applyAlignment="1" applyProtection="1">
      <alignment/>
      <protection/>
    </xf>
    <xf numFmtId="1" fontId="10" fillId="0" borderId="0" xfId="145" applyNumberFormat="1" applyFont="1" applyBorder="1" applyAlignment="1" applyProtection="1">
      <alignment horizontal="left" wrapText="1"/>
      <protection/>
    </xf>
    <xf numFmtId="1" fontId="4" fillId="0" borderId="0" xfId="145" applyNumberFormat="1" applyBorder="1" applyAlignment="1" applyProtection="1">
      <alignment horizontal="left" wrapText="1"/>
      <protection/>
    </xf>
    <xf numFmtId="0" fontId="89" fillId="0" borderId="0" xfId="178" applyFont="1" applyAlignment="1">
      <alignment horizontal="left"/>
      <protection/>
    </xf>
    <xf numFmtId="165" fontId="90" fillId="0" borderId="0" xfId="0" applyNumberFormat="1" applyFont="1" applyBorder="1" applyAlignment="1">
      <alignment/>
    </xf>
    <xf numFmtId="0" fontId="89" fillId="0" borderId="0" xfId="0" applyFont="1" applyAlignment="1">
      <alignment/>
    </xf>
    <xf numFmtId="0" fontId="89" fillId="0" borderId="0" xfId="0" applyFont="1" applyAlignment="1">
      <alignment horizontal="left"/>
    </xf>
    <xf numFmtId="0" fontId="90" fillId="0" borderId="0" xfId="0" applyFont="1" applyBorder="1" applyAlignment="1">
      <alignment/>
    </xf>
    <xf numFmtId="0" fontId="89" fillId="0" borderId="0" xfId="0" applyFont="1" applyBorder="1" applyAlignment="1">
      <alignment horizontal="center" wrapText="1"/>
    </xf>
    <xf numFmtId="0" fontId="11" fillId="0" borderId="0" xfId="0" applyFont="1" applyBorder="1" applyAlignment="1">
      <alignment vertical="center"/>
    </xf>
    <xf numFmtId="0" fontId="87" fillId="0" borderId="0" xfId="0" applyFont="1" applyBorder="1" applyAlignment="1">
      <alignment/>
    </xf>
    <xf numFmtId="165" fontId="11" fillId="0" borderId="0" xfId="0" applyNumberFormat="1" applyFont="1" applyBorder="1" applyAlignment="1">
      <alignment vertical="center"/>
    </xf>
    <xf numFmtId="0" fontId="88" fillId="0" borderId="0" xfId="0" applyFont="1" applyAlignment="1">
      <alignment/>
    </xf>
    <xf numFmtId="0" fontId="82" fillId="0" borderId="0" xfId="0" applyFont="1" applyBorder="1" applyAlignment="1" applyProtection="1">
      <alignment horizontal="left" wrapText="1"/>
      <protection locked="0"/>
    </xf>
    <xf numFmtId="0" fontId="10" fillId="0" borderId="23" xfId="145" applyFont="1" applyBorder="1" applyAlignment="1" applyProtection="1">
      <alignment horizontal="left"/>
      <protection/>
    </xf>
    <xf numFmtId="0" fontId="10" fillId="0" borderId="23" xfId="145" applyFont="1" applyBorder="1" applyAlignment="1" applyProtection="1">
      <alignment/>
      <protection/>
    </xf>
    <xf numFmtId="0" fontId="82" fillId="0" borderId="23" xfId="0" applyFont="1" applyBorder="1" applyAlignment="1">
      <alignment/>
    </xf>
    <xf numFmtId="0" fontId="13" fillId="0" borderId="0" xfId="0" applyFont="1" applyAlignment="1">
      <alignment horizontal="left" vertical="center" wrapText="1"/>
    </xf>
    <xf numFmtId="164" fontId="11" fillId="0" borderId="0" xfId="0" applyNumberFormat="1" applyFont="1" applyAlignment="1">
      <alignment/>
    </xf>
    <xf numFmtId="165" fontId="9" fillId="0" borderId="0" xfId="0" applyNumberFormat="1" applyFont="1" applyBorder="1" applyAlignment="1">
      <alignment horizontal="center" wrapText="1"/>
    </xf>
    <xf numFmtId="0" fontId="11" fillId="0" borderId="0" xfId="0" applyFont="1" applyBorder="1" applyAlignment="1">
      <alignment horizontal="right" wrapText="1"/>
    </xf>
    <xf numFmtId="165" fontId="11" fillId="0" borderId="5" xfId="0" applyNumberFormat="1" applyFont="1" applyBorder="1" applyAlignment="1">
      <alignment horizontal="right" wrapText="1"/>
    </xf>
    <xf numFmtId="0" fontId="62" fillId="0" borderId="0" xfId="0" applyFont="1" applyAlignment="1">
      <alignment/>
    </xf>
    <xf numFmtId="0" fontId="62" fillId="0" borderId="0" xfId="0" applyFont="1" applyAlignment="1">
      <alignment/>
    </xf>
    <xf numFmtId="3" fontId="82" fillId="0" borderId="0" xfId="0" applyNumberFormat="1" applyFont="1" applyAlignment="1">
      <alignment/>
    </xf>
    <xf numFmtId="0" fontId="102" fillId="0" borderId="0" xfId="0" applyFont="1" applyAlignment="1">
      <alignment horizontal="right"/>
    </xf>
    <xf numFmtId="0" fontId="103" fillId="0" borderId="0" xfId="0" applyFont="1" applyAlignment="1">
      <alignment/>
    </xf>
    <xf numFmtId="3" fontId="9" fillId="0" borderId="0" xfId="165" applyNumberFormat="1" applyFont="1" applyAlignment="1">
      <alignment horizontal="right"/>
      <protection/>
    </xf>
    <xf numFmtId="171" fontId="11" fillId="0" borderId="0" xfId="0" applyNumberFormat="1" applyFont="1" applyFill="1" applyAlignment="1">
      <alignment horizontal="right"/>
    </xf>
    <xf numFmtId="0" fontId="87" fillId="0" borderId="0" xfId="178" applyFont="1" applyBorder="1" applyAlignment="1">
      <alignment horizontal="center"/>
      <protection/>
    </xf>
    <xf numFmtId="165" fontId="87" fillId="0" borderId="0" xfId="0" applyNumberFormat="1" applyFont="1" applyBorder="1" applyAlignment="1">
      <alignment horizontal="center" wrapText="1"/>
    </xf>
    <xf numFmtId="0" fontId="82" fillId="0" borderId="0" xfId="0" applyFont="1" applyAlignment="1">
      <alignment horizontal="left" wrapText="1"/>
    </xf>
    <xf numFmtId="0" fontId="82" fillId="0" borderId="0" xfId="0" applyFont="1" applyAlignment="1">
      <alignment wrapText="1"/>
    </xf>
    <xf numFmtId="0" fontId="11" fillId="0" borderId="0" xfId="165" applyFont="1" applyAlignment="1">
      <alignment horizontal="right" wrapText="1"/>
      <protection/>
    </xf>
    <xf numFmtId="0" fontId="9" fillId="0" borderId="0" xfId="165" applyFont="1" applyAlignment="1">
      <alignment horizontal="left" wrapText="1"/>
      <protection/>
    </xf>
    <xf numFmtId="0" fontId="85" fillId="0" borderId="0" xfId="0" applyFont="1" applyAlignment="1">
      <alignment/>
    </xf>
    <xf numFmtId="0" fontId="9" fillId="0" borderId="0" xfId="165" applyFont="1" applyAlignment="1">
      <alignment horizontal="left" indent="1"/>
      <protection/>
    </xf>
    <xf numFmtId="0" fontId="9" fillId="0" borderId="0" xfId="165" applyFont="1" applyAlignment="1">
      <alignment horizontal="right" wrapText="1" indent="1"/>
      <protection/>
    </xf>
    <xf numFmtId="0" fontId="0" fillId="0" borderId="0" xfId="0" applyAlignment="1">
      <alignment horizontal="right"/>
    </xf>
    <xf numFmtId="0" fontId="85" fillId="0" borderId="0" xfId="0" applyFont="1" applyAlignment="1">
      <alignment horizontal="right" wrapText="1"/>
    </xf>
    <xf numFmtId="0" fontId="11" fillId="0" borderId="0" xfId="0" applyNumberFormat="1" applyFont="1" applyBorder="1" applyAlignment="1">
      <alignment horizontal="left"/>
    </xf>
    <xf numFmtId="165" fontId="11" fillId="0" borderId="0" xfId="0" applyNumberFormat="1" applyFont="1" applyBorder="1" applyAlignment="1">
      <alignment horizontal="right"/>
    </xf>
    <xf numFmtId="169" fontId="11" fillId="0" borderId="0" xfId="0" applyNumberFormat="1" applyFont="1" applyBorder="1" applyAlignment="1">
      <alignment horizontal="right"/>
    </xf>
    <xf numFmtId="165" fontId="97" fillId="0" borderId="0" xfId="0" applyNumberFormat="1" applyFont="1" applyBorder="1" applyAlignment="1">
      <alignment/>
    </xf>
    <xf numFmtId="0" fontId="11" fillId="0" borderId="0" xfId="0" applyNumberFormat="1" applyFont="1" applyAlignment="1">
      <alignment horizontal="left"/>
    </xf>
    <xf numFmtId="165" fontId="97" fillId="0" borderId="0" xfId="0" applyNumberFormat="1" applyFont="1" applyAlignment="1">
      <alignment/>
    </xf>
    <xf numFmtId="0" fontId="11" fillId="0" borderId="0" xfId="165" applyFont="1" applyAlignment="1" quotePrefix="1">
      <alignment horizontal="left"/>
      <protection/>
    </xf>
    <xf numFmtId="0" fontId="11" fillId="0" borderId="0" xfId="0" applyNumberFormat="1" applyFont="1" applyFill="1" applyAlignment="1">
      <alignment horizontal="left"/>
    </xf>
    <xf numFmtId="0" fontId="0"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wrapText="1"/>
    </xf>
    <xf numFmtId="0" fontId="0" fillId="0" borderId="0" xfId="0" applyFont="1" applyBorder="1" applyAlignment="1">
      <alignment wrapText="1"/>
    </xf>
    <xf numFmtId="165" fontId="11" fillId="0" borderId="0" xfId="0" applyNumberFormat="1" applyFont="1" applyBorder="1" applyAlignment="1">
      <alignment/>
    </xf>
    <xf numFmtId="0" fontId="11" fillId="0" borderId="0" xfId="0" applyFont="1" applyAlignment="1">
      <alignment vertical="center"/>
    </xf>
    <xf numFmtId="178" fontId="11" fillId="0" borderId="0" xfId="182" applyNumberFormat="1" applyFont="1" applyAlignment="1">
      <alignment/>
      <protection/>
    </xf>
    <xf numFmtId="169" fontId="11" fillId="0" borderId="0" xfId="0" applyNumberFormat="1" applyFont="1" applyAlignment="1">
      <alignment/>
    </xf>
    <xf numFmtId="0" fontId="11" fillId="0" borderId="0" xfId="182" applyFont="1" applyFill="1" applyAlignment="1">
      <alignment horizontal="right"/>
      <protection/>
    </xf>
    <xf numFmtId="178" fontId="11" fillId="0" borderId="0" xfId="182" applyNumberFormat="1" applyFont="1" applyFill="1" applyAlignment="1">
      <alignment/>
      <protection/>
    </xf>
    <xf numFmtId="175" fontId="11" fillId="0" borderId="0" xfId="165" applyNumberFormat="1" applyFont="1" applyAlignment="1">
      <alignment/>
      <protection/>
    </xf>
    <xf numFmtId="3" fontId="11" fillId="0" borderId="0" xfId="0" applyNumberFormat="1" applyFont="1" applyBorder="1" applyAlignment="1">
      <alignment wrapText="1"/>
    </xf>
    <xf numFmtId="0" fontId="0" fillId="49" borderId="0" xfId="0" applyFill="1" applyAlignment="1">
      <alignment/>
    </xf>
    <xf numFmtId="0" fontId="11" fillId="0" borderId="0" xfId="0" applyFont="1" applyBorder="1" applyAlignment="1">
      <alignment horizontal="left" wrapText="1"/>
    </xf>
    <xf numFmtId="0" fontId="9" fillId="0" borderId="0" xfId="0" applyFont="1" applyBorder="1" applyAlignment="1">
      <alignment horizontal="left"/>
    </xf>
    <xf numFmtId="1" fontId="87" fillId="0" borderId="0" xfId="0" applyNumberFormat="1" applyFont="1" applyBorder="1" applyAlignment="1">
      <alignment/>
    </xf>
    <xf numFmtId="165" fontId="87" fillId="0" borderId="5" xfId="0" applyNumberFormat="1" applyFont="1" applyBorder="1" applyAlignment="1">
      <alignment/>
    </xf>
    <xf numFmtId="164" fontId="9" fillId="0" borderId="0" xfId="0" applyNumberFormat="1" applyFont="1" applyAlignment="1">
      <alignment horizontal="right"/>
    </xf>
    <xf numFmtId="0" fontId="82" fillId="0" borderId="0" xfId="184">
      <alignment/>
      <protection/>
    </xf>
    <xf numFmtId="0" fontId="82" fillId="0" borderId="0" xfId="184" applyFont="1">
      <alignment/>
      <protection/>
    </xf>
    <xf numFmtId="0" fontId="93" fillId="0" borderId="0" xfId="184" applyFont="1">
      <alignment/>
      <protection/>
    </xf>
    <xf numFmtId="0" fontId="9" fillId="0" borderId="0" xfId="184" applyFont="1" applyBorder="1" applyAlignment="1">
      <alignment horizontal="right"/>
      <protection/>
    </xf>
    <xf numFmtId="0" fontId="11" fillId="0" borderId="0" xfId="184" applyFont="1" applyAlignment="1">
      <alignment horizontal="left" wrapText="1"/>
      <protection/>
    </xf>
    <xf numFmtId="0" fontId="9" fillId="0" borderId="0" xfId="184" applyFont="1" applyAlignment="1">
      <alignment horizontal="right" wrapText="1"/>
      <protection/>
    </xf>
    <xf numFmtId="164" fontId="11" fillId="0" borderId="0" xfId="184" applyNumberFormat="1" applyFont="1" applyAlignment="1">
      <alignment horizontal="right"/>
      <protection/>
    </xf>
    <xf numFmtId="0" fontId="9" fillId="0" borderId="0" xfId="184" applyFont="1" applyAlignment="1">
      <alignment horizontal="left"/>
      <protection/>
    </xf>
    <xf numFmtId="164" fontId="9" fillId="0" borderId="0" xfId="184" applyNumberFormat="1" applyFont="1" applyAlignment="1">
      <alignment horizontal="right"/>
      <protection/>
    </xf>
    <xf numFmtId="0" fontId="87" fillId="0" borderId="0" xfId="184" applyFont="1">
      <alignment/>
      <protection/>
    </xf>
    <xf numFmtId="0" fontId="11" fillId="0" borderId="0" xfId="184" applyFont="1">
      <alignment/>
      <protection/>
    </xf>
    <xf numFmtId="0" fontId="11" fillId="0" borderId="5" xfId="184" applyFont="1" applyBorder="1" applyAlignment="1">
      <alignment horizontal="left" wrapText="1"/>
      <protection/>
    </xf>
    <xf numFmtId="0" fontId="11" fillId="0" borderId="5" xfId="184" applyFont="1" applyBorder="1" applyAlignment="1">
      <alignment horizontal="right"/>
      <protection/>
    </xf>
    <xf numFmtId="0" fontId="9" fillId="0" borderId="5" xfId="184" applyFont="1" applyBorder="1" applyAlignment="1">
      <alignment horizontal="right"/>
      <protection/>
    </xf>
    <xf numFmtId="0" fontId="11" fillId="0" borderId="0" xfId="184" applyFont="1" applyBorder="1" applyAlignment="1">
      <alignment horizontal="left" wrapText="1"/>
      <protection/>
    </xf>
    <xf numFmtId="0" fontId="11" fillId="0" borderId="0" xfId="184" applyFont="1" applyBorder="1" applyAlignment="1">
      <alignment horizontal="right"/>
      <protection/>
    </xf>
    <xf numFmtId="0" fontId="87" fillId="0" borderId="0" xfId="184" applyFont="1" applyAlignment="1">
      <alignment horizontal="center" wrapText="1"/>
      <protection/>
    </xf>
    <xf numFmtId="0" fontId="0" fillId="0" borderId="0" xfId="0" applyAlignment="1">
      <alignment/>
    </xf>
    <xf numFmtId="0" fontId="82" fillId="0" borderId="0" xfId="0" applyFont="1" applyAlignment="1">
      <alignment/>
    </xf>
    <xf numFmtId="165" fontId="82" fillId="0" borderId="0" xfId="0" applyNumberFormat="1" applyFont="1" applyAlignment="1">
      <alignment/>
    </xf>
    <xf numFmtId="0" fontId="82" fillId="0" borderId="0" xfId="0" applyNumberFormat="1" applyFont="1" applyAlignment="1">
      <alignment/>
    </xf>
    <xf numFmtId="0" fontId="82" fillId="0" borderId="0" xfId="0" applyFont="1" applyBorder="1" applyAlignment="1">
      <alignment horizontal="right"/>
    </xf>
    <xf numFmtId="0" fontId="87" fillId="0" borderId="0" xfId="0" applyFont="1" applyAlignment="1">
      <alignment horizontal="right"/>
    </xf>
    <xf numFmtId="0" fontId="96" fillId="0" borderId="0" xfId="0" applyFont="1" applyAlignment="1">
      <alignment/>
    </xf>
    <xf numFmtId="0" fontId="82" fillId="0" borderId="0" xfId="0" applyFont="1" applyAlignment="1" quotePrefix="1">
      <alignment horizontal="right"/>
    </xf>
    <xf numFmtId="0" fontId="82" fillId="0" borderId="0" xfId="0" applyFont="1" applyBorder="1" applyAlignment="1">
      <alignment vertical="top"/>
    </xf>
    <xf numFmtId="0" fontId="0" fillId="0" borderId="0" xfId="0" applyAlignment="1">
      <alignment/>
    </xf>
    <xf numFmtId="0" fontId="0" fillId="0" borderId="0" xfId="0" applyAlignment="1">
      <alignment wrapText="1"/>
    </xf>
    <xf numFmtId="0" fontId="38" fillId="0" borderId="0" xfId="0" applyFont="1" applyAlignment="1">
      <alignment/>
    </xf>
    <xf numFmtId="165" fontId="11" fillId="0" borderId="0" xfId="0" applyNumberFormat="1" applyFont="1" applyFill="1" applyBorder="1" applyAlignment="1">
      <alignment/>
    </xf>
    <xf numFmtId="1" fontId="11" fillId="0" borderId="0" xfId="197" applyNumberFormat="1" applyFont="1" applyFill="1" applyBorder="1" applyAlignment="1" quotePrefix="1">
      <alignment horizontal="right"/>
      <protection/>
    </xf>
    <xf numFmtId="1" fontId="11" fillId="0" borderId="0" xfId="195" applyNumberFormat="1" applyFont="1" applyFill="1" applyBorder="1" quotePrefix="1">
      <alignment/>
      <protection/>
    </xf>
    <xf numFmtId="0" fontId="11" fillId="0" borderId="0" xfId="188" applyFont="1" applyFill="1">
      <alignment/>
      <protection/>
    </xf>
    <xf numFmtId="0" fontId="11" fillId="0" borderId="0" xfId="186" applyFont="1" applyFill="1">
      <alignment/>
      <protection/>
    </xf>
    <xf numFmtId="0" fontId="11" fillId="0" borderId="0" xfId="187" applyFont="1" applyFill="1">
      <alignment/>
      <protection/>
    </xf>
    <xf numFmtId="3" fontId="11" fillId="0" borderId="0" xfId="191" applyNumberFormat="1" applyFont="1" applyFill="1" quotePrefix="1">
      <alignment/>
      <protection/>
    </xf>
    <xf numFmtId="3" fontId="11" fillId="0" borderId="0" xfId="191" applyNumberFormat="1" applyFont="1" applyFill="1" applyAlignment="1" quotePrefix="1">
      <alignment horizontal="right"/>
      <protection/>
    </xf>
    <xf numFmtId="1" fontId="11" fillId="0" borderId="0" xfId="191" applyNumberFormat="1" applyFont="1" applyFill="1" quotePrefix="1">
      <alignment/>
      <protection/>
    </xf>
    <xf numFmtId="184" fontId="11" fillId="0" borderId="0" xfId="191" applyNumberFormat="1" applyFont="1" applyFill="1" applyAlignment="1" quotePrefix="1">
      <alignment horizontal="right"/>
      <protection/>
    </xf>
    <xf numFmtId="3" fontId="11" fillId="0" borderId="0" xfId="197" applyNumberFormat="1" applyFont="1" applyFill="1" applyAlignment="1" quotePrefix="1">
      <alignment horizontal="right"/>
      <protection/>
    </xf>
    <xf numFmtId="184" fontId="11" fillId="0" borderId="0" xfId="112" applyNumberFormat="1" applyFont="1" applyFill="1" applyAlignment="1">
      <alignment horizontal="right"/>
    </xf>
    <xf numFmtId="184" fontId="11" fillId="0" borderId="0" xfId="112" applyNumberFormat="1" applyFont="1" applyFill="1" applyAlignment="1">
      <alignment/>
    </xf>
    <xf numFmtId="0" fontId="82" fillId="0" borderId="0" xfId="0" applyFont="1" applyBorder="1" applyAlignment="1">
      <alignment horizontal="left" wrapText="1"/>
    </xf>
    <xf numFmtId="165" fontId="4" fillId="0" borderId="0" xfId="145" applyNumberFormat="1" applyBorder="1" applyAlignment="1" applyProtection="1">
      <alignment/>
      <protection/>
    </xf>
    <xf numFmtId="165" fontId="82" fillId="0" borderId="0" xfId="0" applyNumberFormat="1" applyFont="1" applyFill="1" applyBorder="1" applyAlignment="1">
      <alignment wrapText="1"/>
    </xf>
    <xf numFmtId="175" fontId="11" fillId="0" borderId="0" xfId="0" applyNumberFormat="1" applyFont="1" applyAlignment="1">
      <alignment/>
    </xf>
    <xf numFmtId="165" fontId="82" fillId="0" borderId="0" xfId="154" applyNumberFormat="1" applyFont="1">
      <alignment/>
      <protection/>
    </xf>
    <xf numFmtId="0" fontId="82" fillId="0" borderId="0" xfId="154" applyFont="1">
      <alignment/>
      <protection/>
    </xf>
    <xf numFmtId="0" fontId="82" fillId="0" borderId="0" xfId="154" applyFont="1">
      <alignment/>
      <protection/>
    </xf>
    <xf numFmtId="0" fontId="87" fillId="0" borderId="0" xfId="154" applyFont="1">
      <alignment/>
      <protection/>
    </xf>
    <xf numFmtId="0" fontId="87" fillId="0" borderId="0" xfId="154" applyFont="1" applyAlignment="1">
      <alignment horizontal="right"/>
      <protection/>
    </xf>
    <xf numFmtId="0" fontId="82" fillId="0" borderId="0" xfId="0" applyNumberFormat="1" applyFont="1" applyAlignment="1">
      <alignment horizontal="left"/>
    </xf>
    <xf numFmtId="170" fontId="87" fillId="0" borderId="0" xfId="0" applyNumberFormat="1" applyFont="1" applyFill="1" applyAlignment="1">
      <alignment wrapText="1"/>
    </xf>
    <xf numFmtId="165" fontId="87" fillId="0" borderId="0" xfId="0" applyNumberFormat="1" applyFont="1" applyBorder="1" applyAlignment="1">
      <alignment horizontal="left" wrapText="1"/>
    </xf>
    <xf numFmtId="170" fontId="82" fillId="0" borderId="0" xfId="0" applyNumberFormat="1" applyFont="1" applyAlignment="1">
      <alignment horizontal="right"/>
    </xf>
    <xf numFmtId="0" fontId="82" fillId="0" borderId="5" xfId="0" applyFont="1" applyBorder="1" applyAlignment="1">
      <alignment horizontal="right"/>
    </xf>
    <xf numFmtId="165" fontId="82" fillId="0" borderId="0" xfId="0" applyNumberFormat="1" applyFont="1" applyAlignment="1">
      <alignment/>
    </xf>
    <xf numFmtId="1" fontId="82" fillId="0" borderId="0" xfId="0" applyNumberFormat="1" applyFont="1" applyAlignment="1">
      <alignment/>
    </xf>
    <xf numFmtId="0" fontId="11" fillId="0" borderId="0" xfId="184" applyFont="1" applyAlignment="1">
      <alignment horizontal="left"/>
      <protection/>
    </xf>
    <xf numFmtId="0" fontId="82" fillId="0" borderId="5" xfId="154" applyFont="1" applyBorder="1" applyAlignment="1">
      <alignment horizontal="right"/>
      <protection/>
    </xf>
    <xf numFmtId="0" fontId="11" fillId="0" borderId="5" xfId="165" applyFont="1" applyBorder="1" applyAlignment="1">
      <alignment horizontal="right"/>
      <protection/>
    </xf>
    <xf numFmtId="0" fontId="9" fillId="0" borderId="5" xfId="165" applyFont="1" applyBorder="1" applyAlignment="1">
      <alignment horizontal="right" wrapText="1"/>
      <protection/>
    </xf>
    <xf numFmtId="0" fontId="9" fillId="0" borderId="5" xfId="0" applyNumberFormat="1" applyFont="1" applyBorder="1" applyAlignment="1">
      <alignment horizontal="right" wrapText="1"/>
    </xf>
    <xf numFmtId="0" fontId="9" fillId="0" borderId="5" xfId="165" applyFont="1" applyBorder="1" applyAlignment="1">
      <alignment horizontal="left" indent="1"/>
      <protection/>
    </xf>
    <xf numFmtId="0" fontId="85" fillId="0" borderId="5" xfId="0" applyFont="1" applyBorder="1" applyAlignment="1">
      <alignment/>
    </xf>
    <xf numFmtId="0" fontId="11" fillId="0" borderId="5" xfId="165" applyFont="1" applyBorder="1" applyAlignment="1">
      <alignment horizontal="right" wrapText="1"/>
      <protection/>
    </xf>
    <xf numFmtId="0" fontId="9" fillId="0" borderId="5" xfId="165" applyFont="1" applyBorder="1" applyAlignment="1">
      <alignment horizontal="right" indent="1"/>
      <protection/>
    </xf>
    <xf numFmtId="0" fontId="68" fillId="0" borderId="5" xfId="0" applyFont="1" applyBorder="1" applyAlignment="1">
      <alignment/>
    </xf>
    <xf numFmtId="0" fontId="82" fillId="0" borderId="5" xfId="178" applyFont="1" applyBorder="1" applyAlignment="1">
      <alignment horizontal="left"/>
      <protection/>
    </xf>
    <xf numFmtId="0" fontId="82" fillId="0" borderId="5" xfId="178" applyFont="1" applyBorder="1" applyAlignment="1">
      <alignment horizontal="right" wrapText="1"/>
      <protection/>
    </xf>
    <xf numFmtId="0" fontId="82" fillId="0" borderId="5" xfId="178" applyFont="1" applyBorder="1">
      <alignment/>
      <protection/>
    </xf>
    <xf numFmtId="0" fontId="9" fillId="0" borderId="5" xfId="165" applyFont="1" applyBorder="1" applyAlignment="1">
      <alignment horizontal="right"/>
      <protection/>
    </xf>
    <xf numFmtId="0" fontId="0" fillId="0" borderId="5" xfId="0" applyBorder="1" applyAlignment="1">
      <alignment/>
    </xf>
    <xf numFmtId="0" fontId="89" fillId="0" borderId="0" xfId="0" applyFont="1" applyBorder="1" applyAlignment="1">
      <alignment horizontal="left" wrapText="1"/>
    </xf>
    <xf numFmtId="0" fontId="89" fillId="0" borderId="0" xfId="0" applyFont="1" applyAlignment="1">
      <alignment horizontal="left" wrapText="1"/>
    </xf>
    <xf numFmtId="0" fontId="10" fillId="0" borderId="0" xfId="145" applyFont="1" applyBorder="1" applyAlignment="1" applyProtection="1">
      <alignment/>
      <protection/>
    </xf>
    <xf numFmtId="0" fontId="6" fillId="0" borderId="0" xfId="145" applyFont="1" applyBorder="1" applyAlignment="1" applyProtection="1">
      <alignment horizontal="left"/>
      <protection/>
    </xf>
    <xf numFmtId="0" fontId="0" fillId="0" borderId="0" xfId="0" applyAlignment="1">
      <alignment/>
    </xf>
    <xf numFmtId="0" fontId="2" fillId="51" borderId="0" xfId="165" applyFont="1" applyFill="1" applyAlignment="1">
      <alignment horizontal="left" vertical="center" indent="10"/>
      <protection/>
    </xf>
    <xf numFmtId="0" fontId="9" fillId="0" borderId="0" xfId="165" applyFont="1" applyAlignment="1">
      <alignment horizontal="center"/>
      <protection/>
    </xf>
    <xf numFmtId="0" fontId="0" fillId="0" borderId="0" xfId="0" applyAlignment="1">
      <alignment horizontal="center"/>
    </xf>
    <xf numFmtId="0" fontId="10" fillId="0" borderId="0" xfId="145" applyFont="1" applyAlignment="1" applyProtection="1">
      <alignment/>
      <protection/>
    </xf>
    <xf numFmtId="0" fontId="10" fillId="0" borderId="0" xfId="145" applyNumberFormat="1" applyFont="1" applyAlignment="1" applyProtection="1">
      <alignment/>
      <protection/>
    </xf>
    <xf numFmtId="0" fontId="87" fillId="0" borderId="0" xfId="0" applyFont="1" applyBorder="1" applyAlignment="1">
      <alignment horizontal="center" wrapText="1"/>
    </xf>
    <xf numFmtId="0" fontId="87" fillId="0" borderId="0" xfId="0" applyFont="1" applyBorder="1" applyAlignment="1">
      <alignment horizontal="center"/>
    </xf>
    <xf numFmtId="0" fontId="87" fillId="0" borderId="0" xfId="178" applyFont="1" applyBorder="1" applyAlignment="1">
      <alignment horizontal="center"/>
      <protection/>
    </xf>
    <xf numFmtId="0" fontId="10" fillId="0" borderId="0" xfId="145" applyFont="1" applyBorder="1" applyAlignment="1" applyProtection="1">
      <alignment horizontal="left" wrapText="1"/>
      <protection/>
    </xf>
    <xf numFmtId="0" fontId="11" fillId="0" borderId="0" xfId="165" applyFont="1" applyAlignment="1">
      <alignment horizontal="left" vertical="top" wrapText="1"/>
      <protection/>
    </xf>
    <xf numFmtId="0" fontId="7" fillId="0" borderId="0" xfId="165" applyFont="1" applyAlignment="1">
      <alignment horizontal="left" vertical="top" wrapText="1"/>
      <protection/>
    </xf>
    <xf numFmtId="0" fontId="82" fillId="0" borderId="0" xfId="0" applyFont="1" applyAlignment="1">
      <alignment horizontal="left" wrapText="1"/>
    </xf>
    <xf numFmtId="165" fontId="87" fillId="0" borderId="0" xfId="0" applyNumberFormat="1" applyFont="1" applyBorder="1" applyAlignment="1">
      <alignment horizontal="center" wrapText="1"/>
    </xf>
    <xf numFmtId="0" fontId="10" fillId="0" borderId="0" xfId="145" applyFont="1" applyAlignment="1" applyProtection="1">
      <alignment horizontal="left" vertical="top"/>
      <protection/>
    </xf>
    <xf numFmtId="0" fontId="82" fillId="0" borderId="0" xfId="184" applyAlignment="1">
      <alignment horizontal="left" wrapText="1"/>
      <protection/>
    </xf>
    <xf numFmtId="0" fontId="37" fillId="0" borderId="0" xfId="145" applyFont="1" applyAlignment="1" applyProtection="1">
      <alignment/>
      <protection/>
    </xf>
    <xf numFmtId="165" fontId="10" fillId="0" borderId="0" xfId="145" applyNumberFormat="1" applyFont="1" applyBorder="1" applyAlignment="1" applyProtection="1">
      <alignment/>
      <protection/>
    </xf>
    <xf numFmtId="165" fontId="4" fillId="0" borderId="0" xfId="145" applyNumberFormat="1" applyBorder="1" applyAlignment="1" applyProtection="1">
      <alignment/>
      <protection/>
    </xf>
    <xf numFmtId="0" fontId="89" fillId="0" borderId="0" xfId="0" applyFont="1" applyAlignment="1">
      <alignment horizontal="left" wrapText="1"/>
    </xf>
    <xf numFmtId="0" fontId="0" fillId="0" borderId="0" xfId="0" applyAlignment="1">
      <alignment wrapText="1"/>
    </xf>
    <xf numFmtId="165" fontId="13" fillId="0" borderId="0" xfId="0" applyNumberFormat="1" applyFont="1" applyBorder="1" applyAlignment="1">
      <alignment horizontal="center" wrapText="1"/>
    </xf>
    <xf numFmtId="165" fontId="9" fillId="0" borderId="0" xfId="0" applyNumberFormat="1" applyFont="1" applyBorder="1" applyAlignment="1">
      <alignment horizontal="center" wrapText="1"/>
    </xf>
    <xf numFmtId="165" fontId="10" fillId="0" borderId="0" xfId="145" applyNumberFormat="1" applyFont="1" applyBorder="1" applyAlignment="1" applyProtection="1">
      <alignment horizontal="left"/>
      <protection/>
    </xf>
    <xf numFmtId="1" fontId="10" fillId="0" borderId="0" xfId="145" applyNumberFormat="1" applyFont="1" applyBorder="1" applyAlignment="1" applyProtection="1">
      <alignment horizontal="left" wrapText="1"/>
      <protection/>
    </xf>
    <xf numFmtId="1" fontId="4" fillId="0" borderId="0" xfId="145" applyNumberFormat="1" applyBorder="1" applyAlignment="1" applyProtection="1">
      <alignment horizontal="left" wrapText="1"/>
      <protection/>
    </xf>
    <xf numFmtId="0" fontId="13" fillId="0" borderId="0" xfId="0" applyFont="1" applyAlignment="1">
      <alignment horizontal="left" vertical="center" wrapText="1"/>
    </xf>
    <xf numFmtId="0" fontId="13" fillId="0" borderId="0" xfId="0" applyFont="1" applyBorder="1" applyAlignment="1">
      <alignment wrapText="1"/>
    </xf>
    <xf numFmtId="0" fontId="89" fillId="0" borderId="0" xfId="0" applyFont="1" applyBorder="1" applyAlignment="1">
      <alignment wrapText="1"/>
    </xf>
    <xf numFmtId="170" fontId="87" fillId="0" borderId="0" xfId="0" applyNumberFormat="1" applyFont="1" applyFill="1" applyAlignment="1">
      <alignment horizontal="center" wrapText="1"/>
    </xf>
    <xf numFmtId="0" fontId="89" fillId="0" borderId="0" xfId="0" applyFont="1" applyBorder="1" applyAlignment="1">
      <alignment horizontal="left" wrapText="1"/>
    </xf>
    <xf numFmtId="0" fontId="0" fillId="0" borderId="0" xfId="0" applyAlignment="1">
      <alignment horizontal="left" wrapText="1"/>
    </xf>
    <xf numFmtId="0" fontId="87" fillId="0" borderId="0" xfId="0" applyFont="1" applyAlignment="1">
      <alignment horizontal="right"/>
    </xf>
    <xf numFmtId="0" fontId="0" fillId="0" borderId="0" xfId="0" applyAlignment="1">
      <alignment horizontal="right"/>
    </xf>
    <xf numFmtId="1" fontId="11" fillId="0" borderId="0" xfId="145" applyNumberFormat="1" applyFont="1" applyFill="1" applyBorder="1" applyAlignment="1" applyProtection="1">
      <alignment vertical="top" wrapText="1"/>
      <protection/>
    </xf>
    <xf numFmtId="0" fontId="0" fillId="0" borderId="0" xfId="0" applyAlignment="1">
      <alignment vertical="top" wrapText="1"/>
    </xf>
    <xf numFmtId="0" fontId="82" fillId="0" borderId="0" xfId="0" applyFont="1" applyBorder="1" applyAlignment="1">
      <alignment vertical="top" wrapText="1"/>
    </xf>
    <xf numFmtId="0" fontId="87" fillId="0" borderId="0" xfId="0" applyFont="1" applyAlignment="1">
      <alignment horizontal="right" vertical="top"/>
    </xf>
    <xf numFmtId="3" fontId="10" fillId="0" borderId="0" xfId="145" applyNumberFormat="1" applyFont="1" applyAlignment="1" applyProtection="1">
      <alignment horizontal="left" wrapText="1"/>
      <protection/>
    </xf>
    <xf numFmtId="0" fontId="10" fillId="0" borderId="0" xfId="145" applyFont="1" applyAlignment="1" applyProtection="1">
      <alignment wrapText="1"/>
      <protection/>
    </xf>
    <xf numFmtId="0" fontId="11" fillId="0" borderId="0" xfId="0" applyNumberFormat="1" applyFont="1" applyAlignment="1">
      <alignment wrapText="1"/>
    </xf>
    <xf numFmtId="0" fontId="82" fillId="0" borderId="0" xfId="0" applyFont="1" applyAlignment="1">
      <alignment wrapText="1"/>
    </xf>
  </cellXfs>
  <cellStyles count="210">
    <cellStyle name="Normal" xfId="0"/>
    <cellStyle name="20% - Accent1" xfId="15"/>
    <cellStyle name="20% - Accent1 2" xfId="16"/>
    <cellStyle name="20% - Accent1 2 2" xfId="17"/>
    <cellStyle name="20% - Accent1 2 3" xfId="18"/>
    <cellStyle name="20% - Accent1 2 4" xfId="19"/>
    <cellStyle name="20% - Accent2" xfId="20"/>
    <cellStyle name="20% - Accent2 2" xfId="21"/>
    <cellStyle name="20% - Accent2 2 2" xfId="22"/>
    <cellStyle name="20% - Accent2 2 3" xfId="23"/>
    <cellStyle name="20% - Accent2 2 4" xfId="24"/>
    <cellStyle name="20% - Accent3" xfId="25"/>
    <cellStyle name="20% - Accent3 2" xfId="26"/>
    <cellStyle name="20% - Accent3 2 2" xfId="27"/>
    <cellStyle name="20% - Accent3 2 3" xfId="28"/>
    <cellStyle name="20% - Accent3 2 4" xfId="29"/>
    <cellStyle name="20% - Accent4" xfId="30"/>
    <cellStyle name="20% - Accent4 2" xfId="31"/>
    <cellStyle name="20% - Accent4 2 2" xfId="32"/>
    <cellStyle name="20% - Accent4 2 3" xfId="33"/>
    <cellStyle name="20% - Accent4 2 4" xfId="34"/>
    <cellStyle name="20% - Accent5" xfId="35"/>
    <cellStyle name="20% - Accent5 2" xfId="36"/>
    <cellStyle name="20% - Accent5 2 2" xfId="37"/>
    <cellStyle name="20% - Accent5 2 3" xfId="38"/>
    <cellStyle name="20% - Accent5 2 4" xfId="39"/>
    <cellStyle name="20% - Accent6" xfId="40"/>
    <cellStyle name="20% - Accent6 2" xfId="41"/>
    <cellStyle name="20% - Accent6 2 2" xfId="42"/>
    <cellStyle name="20% - Accent6 2 3" xfId="43"/>
    <cellStyle name="20% - Accent6 2 4" xfId="44"/>
    <cellStyle name="40% - Accent1" xfId="45"/>
    <cellStyle name="40% - Accent1 2" xfId="46"/>
    <cellStyle name="40% - Accent1 2 2" xfId="47"/>
    <cellStyle name="40% - Accent1 2 3" xfId="48"/>
    <cellStyle name="40% - Accent1 2 4" xfId="49"/>
    <cellStyle name="40% - Accent2" xfId="50"/>
    <cellStyle name="40% - Accent2 2" xfId="51"/>
    <cellStyle name="40% - Accent2 2 2" xfId="52"/>
    <cellStyle name="40% - Accent2 2 3" xfId="53"/>
    <cellStyle name="40% - Accent2 2 4" xfId="54"/>
    <cellStyle name="40% - Accent3" xfId="55"/>
    <cellStyle name="40% - Accent3 2" xfId="56"/>
    <cellStyle name="40% - Accent3 2 2" xfId="57"/>
    <cellStyle name="40% - Accent3 2 3" xfId="58"/>
    <cellStyle name="40% - Accent3 2 4" xfId="59"/>
    <cellStyle name="40% - Accent4" xfId="60"/>
    <cellStyle name="40% - Accent4 2" xfId="61"/>
    <cellStyle name="40% - Accent4 2 2" xfId="62"/>
    <cellStyle name="40% - Accent4 2 3" xfId="63"/>
    <cellStyle name="40% - Accent4 2 4" xfId="64"/>
    <cellStyle name="40% - Accent5" xfId="65"/>
    <cellStyle name="40% - Accent5 2" xfId="66"/>
    <cellStyle name="40% - Accent5 2 2" xfId="67"/>
    <cellStyle name="40% - Accent5 2 3" xfId="68"/>
    <cellStyle name="40% - Accent5 2 4" xfId="69"/>
    <cellStyle name="40% - Accent6" xfId="70"/>
    <cellStyle name="40% - Accent6 2" xfId="71"/>
    <cellStyle name="40% - Accent6 2 2" xfId="72"/>
    <cellStyle name="40% - Accent6 2 3" xfId="73"/>
    <cellStyle name="40% - Accent6 2 4" xfId="74"/>
    <cellStyle name="60% - Accent1" xfId="75"/>
    <cellStyle name="60% - Accent1 2" xfId="76"/>
    <cellStyle name="60% - Accent2" xfId="77"/>
    <cellStyle name="60% - Accent2 2" xfId="78"/>
    <cellStyle name="60% - Accent3" xfId="79"/>
    <cellStyle name="60% - Accent3 2" xfId="80"/>
    <cellStyle name="60% - Accent4" xfId="81"/>
    <cellStyle name="60% - Accent4 2" xfId="82"/>
    <cellStyle name="60% - Accent5" xfId="83"/>
    <cellStyle name="60% - Accent5 2" xfId="84"/>
    <cellStyle name="60% - Accent6" xfId="85"/>
    <cellStyle name="60% - Accent6 2" xfId="86"/>
    <cellStyle name="Accent1" xfId="87"/>
    <cellStyle name="Accent1 2" xfId="88"/>
    <cellStyle name="Accent2" xfId="89"/>
    <cellStyle name="Accent2 2" xfId="90"/>
    <cellStyle name="Accent3" xfId="91"/>
    <cellStyle name="Accent3 2" xfId="92"/>
    <cellStyle name="Accent4" xfId="93"/>
    <cellStyle name="Accent4 2" xfId="94"/>
    <cellStyle name="Accent5" xfId="95"/>
    <cellStyle name="Accent5 2" xfId="96"/>
    <cellStyle name="Accent6" xfId="97"/>
    <cellStyle name="Accent6 2" xfId="98"/>
    <cellStyle name="Bad" xfId="99"/>
    <cellStyle name="Bad 2" xfId="100"/>
    <cellStyle name="Calculation" xfId="101"/>
    <cellStyle name="Calculation 2" xfId="102"/>
    <cellStyle name="Check Cell" xfId="103"/>
    <cellStyle name="Check Cell 2" xfId="104"/>
    <cellStyle name="ColStubs" xfId="105"/>
    <cellStyle name="ColStubsLine" xfId="106"/>
    <cellStyle name="ColStubsLine 2" xfId="107"/>
    <cellStyle name="ColStubsLine2" xfId="108"/>
    <cellStyle name="ColStubsLine2 2" xfId="109"/>
    <cellStyle name="Comma" xfId="110"/>
    <cellStyle name="Comma [0]" xfId="111"/>
    <cellStyle name="Comma 2 2" xfId="112"/>
    <cellStyle name="Currency" xfId="113"/>
    <cellStyle name="Currency [0]" xfId="114"/>
    <cellStyle name="DefaultBold" xfId="115"/>
    <cellStyle name="DefaultBold 2" xfId="116"/>
    <cellStyle name="DefaultBoldDP1" xfId="117"/>
    <cellStyle name="DefaultBoldDP2" xfId="118"/>
    <cellStyle name="DefaultBoldDP3" xfId="119"/>
    <cellStyle name="DefaultBoldDP4" xfId="120"/>
    <cellStyle name="DefaultBoldDP5" xfId="121"/>
    <cellStyle name="DefaultDP1" xfId="122"/>
    <cellStyle name="DefaultDP1 2" xfId="123"/>
    <cellStyle name="DefaultDP2" xfId="124"/>
    <cellStyle name="DefaultDP3" xfId="125"/>
    <cellStyle name="DefaultDP4" xfId="126"/>
    <cellStyle name="DefaultDP5" xfId="127"/>
    <cellStyle name="DefaultLeft" xfId="128"/>
    <cellStyle name="DefaultLeft 2" xfId="129"/>
    <cellStyle name="DefaultLeftBold" xfId="130"/>
    <cellStyle name="DefaultLeftBold 2" xfId="131"/>
    <cellStyle name="Explanatory Text" xfId="132"/>
    <cellStyle name="Explanatory Text 2" xfId="133"/>
    <cellStyle name="Followed Hyperlink" xfId="134"/>
    <cellStyle name="Good" xfId="135"/>
    <cellStyle name="Good 2" xfId="136"/>
    <cellStyle name="Heading 1" xfId="137"/>
    <cellStyle name="Heading 1 2" xfId="138"/>
    <cellStyle name="Heading 2" xfId="139"/>
    <cellStyle name="Heading 2 2" xfId="140"/>
    <cellStyle name="Heading 3" xfId="141"/>
    <cellStyle name="Heading 3 2" xfId="142"/>
    <cellStyle name="Heading 4" xfId="143"/>
    <cellStyle name="Heading 4 2" xfId="144"/>
    <cellStyle name="Hyperlink" xfId="145"/>
    <cellStyle name="Hyperlink 2" xfId="146"/>
    <cellStyle name="Hyperlink 3" xfId="147"/>
    <cellStyle name="Input" xfId="148"/>
    <cellStyle name="Input 2" xfId="149"/>
    <cellStyle name="Linked Cell" xfId="150"/>
    <cellStyle name="Linked Cell 2" xfId="151"/>
    <cellStyle name="Neutral" xfId="152"/>
    <cellStyle name="Neutral 2" xfId="153"/>
    <cellStyle name="Normal 10" xfId="154"/>
    <cellStyle name="Normal 11" xfId="155"/>
    <cellStyle name="Normal 12" xfId="156"/>
    <cellStyle name="Normal 13" xfId="157"/>
    <cellStyle name="Normal 14" xfId="158"/>
    <cellStyle name="Normal 15" xfId="159"/>
    <cellStyle name="Normal 16" xfId="160"/>
    <cellStyle name="Normal 17" xfId="161"/>
    <cellStyle name="Normal 18" xfId="162"/>
    <cellStyle name="Normal 19" xfId="163"/>
    <cellStyle name="Normal 2" xfId="164"/>
    <cellStyle name="Normal 2 2" xfId="165"/>
    <cellStyle name="Normal 2 2 2" xfId="166"/>
    <cellStyle name="Normal 2 3" xfId="167"/>
    <cellStyle name="Normal 2_Table 5.1" xfId="168"/>
    <cellStyle name="Normal 20" xfId="169"/>
    <cellStyle name="Normal 21" xfId="170"/>
    <cellStyle name="Normal 22" xfId="171"/>
    <cellStyle name="Normal 23" xfId="172"/>
    <cellStyle name="Normal 24" xfId="173"/>
    <cellStyle name="Normal 25" xfId="174"/>
    <cellStyle name="Normal 26" xfId="175"/>
    <cellStyle name="Normal 27" xfId="176"/>
    <cellStyle name="Normal 28" xfId="177"/>
    <cellStyle name="Normal 29" xfId="178"/>
    <cellStyle name="Normal 3" xfId="179"/>
    <cellStyle name="Normal 3 2" xfId="180"/>
    <cellStyle name="Normal 3 3" xfId="181"/>
    <cellStyle name="Normal 30" xfId="182"/>
    <cellStyle name="Normal 31" xfId="183"/>
    <cellStyle name="Normal 32" xfId="184"/>
    <cellStyle name="Normal 33" xfId="185"/>
    <cellStyle name="Normal 34" xfId="186"/>
    <cellStyle name="Normal 35" xfId="187"/>
    <cellStyle name="Normal 36" xfId="188"/>
    <cellStyle name="Normal 4" xfId="189"/>
    <cellStyle name="Normal 4 2" xfId="190"/>
    <cellStyle name="Normal 4 2 2" xfId="191"/>
    <cellStyle name="Normal 5" xfId="192"/>
    <cellStyle name="Normal 5 2" xfId="193"/>
    <cellStyle name="Normal 6" xfId="194"/>
    <cellStyle name="Normal 6 2" xfId="195"/>
    <cellStyle name="Normal 7" xfId="196"/>
    <cellStyle name="Normal 7 2" xfId="197"/>
    <cellStyle name="Normal 8" xfId="198"/>
    <cellStyle name="Normal 9" xfId="199"/>
    <cellStyle name="Normal_Sheet1" xfId="200"/>
    <cellStyle name="Normal_Table 16A " xfId="201"/>
    <cellStyle name="Note" xfId="202"/>
    <cellStyle name="Note 2" xfId="203"/>
    <cellStyle name="Note 2 2" xfId="204"/>
    <cellStyle name="Note 2 3" xfId="205"/>
    <cellStyle name="Note 3" xfId="206"/>
    <cellStyle name="Note 3 2" xfId="207"/>
    <cellStyle name="Note 4" xfId="208"/>
    <cellStyle name="Note 4 2" xfId="209"/>
    <cellStyle name="Note 5" xfId="210"/>
    <cellStyle name="Note 5 2" xfId="211"/>
    <cellStyle name="Output" xfId="212"/>
    <cellStyle name="Output 2" xfId="213"/>
    <cellStyle name="Percent" xfId="214"/>
    <cellStyle name="Percent 2" xfId="215"/>
    <cellStyle name="SheetBoldRow" xfId="216"/>
    <cellStyle name="SheetTitle" xfId="217"/>
    <cellStyle name="Title" xfId="218"/>
    <cellStyle name="Title 2" xfId="219"/>
    <cellStyle name="Total" xfId="220"/>
    <cellStyle name="Total 2" xfId="221"/>
    <cellStyle name="Warning Text" xfId="222"/>
    <cellStyle name="Warning Text 2" xfId="2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112</xdr:row>
      <xdr:rowOff>114300</xdr:rowOff>
    </xdr:from>
    <xdr:ext cx="666750" cy="485775"/>
    <xdr:sp>
      <xdr:nvSpPr>
        <xdr:cNvPr id="1" name="AutoShape 1"/>
        <xdr:cNvSpPr>
          <a:spLocks noChangeAspect="1"/>
        </xdr:cNvSpPr>
      </xdr:nvSpPr>
      <xdr:spPr>
        <a:xfrm>
          <a:off x="2324100" y="19659600"/>
          <a:ext cx="66675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absolute">
    <xdr:from>
      <xdr:col>0</xdr:col>
      <xdr:colOff>0</xdr:colOff>
      <xdr:row>0</xdr:row>
      <xdr:rowOff>0</xdr:rowOff>
    </xdr:from>
    <xdr:to>
      <xdr:col>1</xdr:col>
      <xdr:colOff>9525</xdr:colOff>
      <xdr:row>0</xdr:row>
      <xdr:rowOff>638175</xdr:rowOff>
    </xdr:to>
    <xdr:pic>
      <xdr:nvPicPr>
        <xdr:cNvPr id="2"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142875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790575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0</xdr:rowOff>
    </xdr:from>
    <xdr:to>
      <xdr:col>1</xdr:col>
      <xdr:colOff>447675</xdr:colOff>
      <xdr:row>0</xdr:row>
      <xdr:rowOff>647700</xdr:rowOff>
    </xdr:to>
    <xdr:pic>
      <xdr:nvPicPr>
        <xdr:cNvPr id="1" name="Picture 1"/>
        <xdr:cNvPicPr preferRelativeResize="1">
          <a:picLocks noChangeAspect="1"/>
        </xdr:cNvPicPr>
      </xdr:nvPicPr>
      <xdr:blipFill>
        <a:blip r:embed="rId1"/>
        <a:stretch>
          <a:fillRect/>
        </a:stretch>
      </xdr:blipFill>
      <xdr:spPr>
        <a:xfrm>
          <a:off x="133350" y="0"/>
          <a:ext cx="857250" cy="6477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28575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28575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28575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0</xdr:rowOff>
    </xdr:from>
    <xdr:to>
      <xdr:col>1</xdr:col>
      <xdr:colOff>409575</xdr:colOff>
      <xdr:row>0</xdr:row>
      <xdr:rowOff>647700</xdr:rowOff>
    </xdr:to>
    <xdr:pic>
      <xdr:nvPicPr>
        <xdr:cNvPr id="1" name="Picture 1"/>
        <xdr:cNvPicPr preferRelativeResize="1">
          <a:picLocks noChangeAspect="1"/>
        </xdr:cNvPicPr>
      </xdr:nvPicPr>
      <xdr:blipFill>
        <a:blip r:embed="rId1"/>
        <a:stretch>
          <a:fillRect/>
        </a:stretch>
      </xdr:blipFill>
      <xdr:spPr>
        <a:xfrm>
          <a:off x="133350" y="0"/>
          <a:ext cx="8572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314325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0</xdr:rowOff>
    </xdr:from>
    <xdr:to>
      <xdr:col>1</xdr:col>
      <xdr:colOff>381000</xdr:colOff>
      <xdr:row>0</xdr:row>
      <xdr:rowOff>647700</xdr:rowOff>
    </xdr:to>
    <xdr:pic>
      <xdr:nvPicPr>
        <xdr:cNvPr id="1" name="Picture 1"/>
        <xdr:cNvPicPr preferRelativeResize="1">
          <a:picLocks noChangeAspect="1"/>
        </xdr:cNvPicPr>
      </xdr:nvPicPr>
      <xdr:blipFill>
        <a:blip r:embed="rId1"/>
        <a:stretch>
          <a:fillRect/>
        </a:stretch>
      </xdr:blipFill>
      <xdr:spPr>
        <a:xfrm>
          <a:off x="133350" y="0"/>
          <a:ext cx="85725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247650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76200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323850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easures%20of%20Australia's%20Progress\Annual%20update%20(1370.0.55.001)\MAP%202011\Data\MAP%20downloads\13700_2011_SummaryIndicator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370055001_2011_SummaryIndicators%20-%20GRAPH%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1.1"/>
      <sheetName val="Table 2.1"/>
      <sheetName val="Table 2.2"/>
      <sheetName val="Table 3.1"/>
      <sheetName val="Table 3.2"/>
      <sheetName val="Table 4.1"/>
      <sheetName val="Table 5.1"/>
      <sheetName val="Table 6.1"/>
      <sheetName val="Table 7.1"/>
      <sheetName val="Table 7.2"/>
      <sheetName val="Table 7.3"/>
      <sheetName val="Table 8.1"/>
      <sheetName val="Table 8.2"/>
      <sheetName val="Table 9.1"/>
      <sheetName val="Table 9.2"/>
      <sheetName val="Table 10.1"/>
      <sheetName val="Table 11.1"/>
      <sheetName val="Table 11.2"/>
      <sheetName val="Table 12.1"/>
      <sheetName val="Table 12.2"/>
      <sheetName val="Table 12.3"/>
    </sheetNames>
    <sheetDataSet>
      <sheetData sheetId="0">
        <row r="2">
          <cell r="A2" t="str">
            <v>1370.0.5.001 Measures of Australia's Progress: Summary Indicators, 2011</v>
          </cell>
        </row>
        <row r="3">
          <cell r="A3" t="str">
            <v>Released at 11.30am (Canberra time) 6 October 2011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Table 1.1"/>
      <sheetName val="Table 2.1"/>
      <sheetName val="Table 2.2"/>
      <sheetName val="Table 3.1"/>
      <sheetName val="Table 3.2"/>
      <sheetName val="Table 4.1"/>
      <sheetName val="Table 5.1"/>
      <sheetName val="Table 6.1"/>
      <sheetName val="Table 7.1"/>
      <sheetName val="Table 7.2"/>
      <sheetName val="Table 7.3"/>
      <sheetName val="Table 8.1"/>
      <sheetName val="Table 8.2"/>
      <sheetName val="Table 9.1"/>
      <sheetName val="Table 9.2"/>
      <sheetName val="Table 10.1"/>
      <sheetName val="Table 11.1"/>
      <sheetName val="Table 11.2"/>
      <sheetName val="Table 12.1"/>
      <sheetName val="Table 12.2"/>
      <sheetName val="Table 12.3"/>
    </sheetNames>
    <sheetDataSet>
      <sheetData sheetId="0">
        <row r="2">
          <cell r="A2" t="str">
            <v>1370.0.5.001 Measures of Australia's Progress: Summary Indicators, 2011</v>
          </cell>
        </row>
        <row r="3">
          <cell r="A3" t="str">
            <v>Released at 11.30am (Canberra time) 6 October 2011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mf/1370.0.55.001"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0.xml" /><Relationship Id="rId3" Type="http://schemas.openxmlformats.org/officeDocument/2006/relationships/vmlDrawing" Target="../drawings/vmlDrawing2.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1.xml" /><Relationship Id="rId3" Type="http://schemas.openxmlformats.org/officeDocument/2006/relationships/vmlDrawing" Target="../drawings/vmlDrawing3.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comments" Target="../comments13.xml" /><Relationship Id="rId4" Type="http://schemas.openxmlformats.org/officeDocument/2006/relationships/vmlDrawing" Target="../drawings/vmlDrawing4.vml" /><Relationship Id="rId5" Type="http://schemas.openxmlformats.org/officeDocument/2006/relationships/drawing" Target="../drawings/drawing13.xml" /><Relationship Id="rId6"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4.xml" /><Relationship Id="rId3" Type="http://schemas.openxmlformats.org/officeDocument/2006/relationships/vmlDrawing" Target="../drawings/vmlDrawing5.vm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5204.0Main+Features12008-09" TargetMode="External" /><Relationship Id="rId3" Type="http://schemas.openxmlformats.org/officeDocument/2006/relationships/hyperlink" Target="http://www.abs.gov.au/AUSSTATS/abs@.nsf/Lookup/5204.0Main+Features12009-10" TargetMode="External" /><Relationship Id="rId4" Type="http://schemas.openxmlformats.org/officeDocument/2006/relationships/drawing" Target="../drawings/drawing15.x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5204.0Main+Features12008-09" TargetMode="External" /><Relationship Id="rId3" Type="http://schemas.openxmlformats.org/officeDocument/2006/relationships/hyperlink" Target="http://www.abs.gov.au/AUSSTATS/abs@.nsf/Lookup/5204.0Main+Features12009-10" TargetMode="External" /><Relationship Id="rId4" Type="http://schemas.openxmlformats.org/officeDocument/2006/relationships/drawing" Target="../drawings/drawing16.xml" /><Relationship Id="rId5"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environment.gov.au/biodiversity/index.html"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climatechange.gov.au/climate-change/emissions/~/media/publications/greenhouse-acctg/national-greenhouse-gas-inventory-2007.ashx" TargetMode="External" /><Relationship Id="rId2" Type="http://schemas.openxmlformats.org/officeDocument/2006/relationships/hyperlink" Target="http://www.climatechange.gov.au/en/publications/greenhouse-acctg/national-greenhouse-gas-inventory-2009.aspx"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hyperlink" Target="http://www.abs.gov.au/AUSSTATS/abs@.nsf/Lookup/3101.0Main+Features1Jun%202009?OpenDocument" TargetMode="External" /><Relationship Id="rId5" Type="http://schemas.openxmlformats.org/officeDocument/2006/relationships/hyperlink" Target="http://www.abs.gov.au/AUSSTATS/abs@.nsf/Lookup/3101.0Main+Features1Dec%202010?OpenDocument" TargetMode="External" /><Relationship Id="rId6" Type="http://schemas.openxmlformats.org/officeDocument/2006/relationships/drawing" Target="../drawings/drawing18.xml" /><Relationship Id="rId7"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abs.gov.au/AUSSTATS/abs@.nsf/Lookup/3105.0.65.001Main+Features12008?OpenDocument" TargetMode="External" /><Relationship Id="rId2" Type="http://schemas.openxmlformats.org/officeDocument/2006/relationships/hyperlink" Target="http://abs.gov.au/AUSSTATS/abs@.nsf/Lookup/3302.0Main+Features12009?OpenDocument"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101.0Main+Features1Jun%202009?OpenDocument" TargetMode="External" /><Relationship Id="rId3" Type="http://schemas.openxmlformats.org/officeDocument/2006/relationships/hyperlink" Target="http://www.abs.gov.au/AUSSTATS/abs@.nsf/Lookup/3105.0.65.001Main+Features12008?OpenDocument" TargetMode="External" /><Relationship Id="rId4" Type="http://schemas.openxmlformats.org/officeDocument/2006/relationships/hyperlink" Target="http://www.abs.gov.au/AUSSTATS/abs@.nsf/Lookup/3101.0Main+Features1Dec%202010?OpenDocument" TargetMode="External" /><Relationship Id="rId5" Type="http://schemas.openxmlformats.org/officeDocument/2006/relationships/drawing" Target="../drawings/drawing20.xml" /><Relationship Id="rId6"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201.0Main+Features1Jun%202009?OpenDocument" TargetMode="External" /><Relationship Id="rId3" Type="http://schemas.openxmlformats.org/officeDocument/2006/relationships/hyperlink" Target="http://www.abs.gov.au/AUSSTATS/abs@.nsf/Lookup/3105.0.65.001Main+Features12008?OpenDocument" TargetMode="External" /><Relationship Id="rId4" Type="http://schemas.openxmlformats.org/officeDocument/2006/relationships/hyperlink" Target="http://www.abs.gov.au/AUSSTATS/abs@.nsf/Lookup/3201.0Main+Features1Jun%202010?OpenDocument" TargetMode="External" /><Relationship Id="rId5" Type="http://schemas.openxmlformats.org/officeDocument/2006/relationships/drawing" Target="../drawings/drawing21.xml" /><Relationship Id="rId6"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105.0.65.001Main+Features12008?OpenDocument" TargetMode="External" /><Relationship Id="rId3" Type="http://schemas.openxmlformats.org/officeDocument/2006/relationships/hyperlink" Target="http://www.abs.gov.au/AUSSTATS/abs@.nsf/Lookup/3101.0Main+Features1Sep%202009" TargetMode="External" /><Relationship Id="rId4" Type="http://schemas.openxmlformats.org/officeDocument/2006/relationships/hyperlink" Target="http://www.abs.gov.au/ausstats/abs@.nsf/mf/3101.0" TargetMode="External" /><Relationship Id="rId5" Type="http://schemas.openxmlformats.org/officeDocument/2006/relationships/hyperlink" Target="http://www.abs.gov.au/AUSSTATS/abs@.nsf/Lookup/3105.0.65.001Main+Features12008?OpenDocument" TargetMode="External" /><Relationship Id="rId6" Type="http://schemas.openxmlformats.org/officeDocument/2006/relationships/hyperlink" Target="http://www.abs.gov.au/AUSSTATS/abs@.nsf/Lookup/3301.0Main+Features12009?OpenDocument" TargetMode="External" /><Relationship Id="rId7" Type="http://schemas.openxmlformats.org/officeDocument/2006/relationships/comments" Target="../comments22.xml" /><Relationship Id="rId8" Type="http://schemas.openxmlformats.org/officeDocument/2006/relationships/vmlDrawing" Target="../drawings/vmlDrawing6.vml" /><Relationship Id="rId9" Type="http://schemas.openxmlformats.org/officeDocument/2006/relationships/drawing" Target="../drawings/drawing22.xml" /><Relationship Id="rId10"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PrimaryMainFeatures/6227.0" TargetMode="External" /><Relationship Id="rId3" Type="http://schemas.openxmlformats.org/officeDocument/2006/relationships/hyperlink" Target="http://www.abs.gov.au/AUSSTATS/abs@.nsf/DetailsPage/6227.0May%202009?OpenDocument" TargetMode="Externa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mf/6204.0.55.001" TargetMode="External" /><Relationship Id="rId3" Type="http://schemas.openxmlformats.org/officeDocument/2006/relationships/hyperlink" Target="http://www.abs.gov.au/ausstats/abs@.nsf/mf/6291.0.55.001" TargetMode="External" /><Relationship Id="rId4" Type="http://schemas.openxmlformats.org/officeDocument/2006/relationships/comments" Target="../comments6.xml" /><Relationship Id="rId5" Type="http://schemas.openxmlformats.org/officeDocument/2006/relationships/vmlDrawing" Target="../drawings/vmlDrawing1.vml" /><Relationship Id="rId6" Type="http://schemas.openxmlformats.org/officeDocument/2006/relationships/drawing" Target="../drawings/drawing6.xml" /><Relationship Id="rId7"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530.0Main+Features12009&#8211;10?OpenDocument" TargetMode="Externa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Lookup/5204.0Main+Features12008-09" TargetMode="External" /><Relationship Id="rId4" Type="http://schemas.openxmlformats.org/officeDocument/2006/relationships/hyperlink" Target="http://www.abs.gov.au/AUSSTATS/abs@.nsf/Lookup/5204.0Main+Features12009-10?OpenDocument" TargetMode="External" /><Relationship Id="rId5" Type="http://schemas.openxmlformats.org/officeDocument/2006/relationships/drawing" Target="../drawings/drawing8.x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AUSSTATS/abs@.nsf/Lookup/5204.0Main+Features12008-09"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Lookup/3101.0Main+Features1Sep%202009" TargetMode="External" /><Relationship Id="rId4" Type="http://schemas.openxmlformats.org/officeDocument/2006/relationships/hyperlink" Target="http://www.abs.gov.au/AUSSTATS/abs@.nsf/DetailsPage/3105.0.65.0012008?OpenDocument" TargetMode="External" /><Relationship Id="rId5" Type="http://schemas.openxmlformats.org/officeDocument/2006/relationships/hyperlink" Target="http://www.abs.gov.au/ausstats/abs@.nsf/mf/3101.0" TargetMode="External" /><Relationship Id="rId6" Type="http://schemas.openxmlformats.org/officeDocument/2006/relationships/hyperlink" Target="http://www.abs.gov.au/AUSSTATS/abs@.nsf/Lookup/5204.0Main+Features12009-10?OpenDocument" TargetMode="External" /><Relationship Id="rId7" Type="http://schemas.openxmlformats.org/officeDocument/2006/relationships/drawing" Target="../drawings/drawing9.xml" /><Relationship Id="rId8"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116"/>
  <sheetViews>
    <sheetView showGridLines="0" tabSelected="1" zoomScaleSheetLayoutView="70" zoomScalePageLayoutView="0" workbookViewId="0" topLeftCell="A1">
      <selection activeCell="A2" sqref="A2"/>
    </sheetView>
  </sheetViews>
  <sheetFormatPr defaultColWidth="9.140625" defaultRowHeight="15"/>
  <cols>
    <col min="1" max="1" width="11.7109375" style="11" customWidth="1"/>
    <col min="2" max="2" width="9.140625" style="32" customWidth="1"/>
    <col min="3" max="3" width="4.421875" style="13" customWidth="1"/>
    <col min="4" max="4" width="125.8515625" style="11" customWidth="1"/>
    <col min="5" max="16384" width="9.140625" style="11" customWidth="1"/>
  </cols>
  <sheetData>
    <row r="1" spans="1:14" s="4" customFormat="1" ht="54.75" customHeight="1">
      <c r="A1" s="1" t="s">
        <v>0</v>
      </c>
      <c r="B1" s="2"/>
      <c r="C1" s="3"/>
      <c r="L1" s="5"/>
      <c r="N1" s="6"/>
    </row>
    <row r="2" spans="1:3" s="10" customFormat="1" ht="20.25" customHeight="1">
      <c r="A2" s="7" t="s">
        <v>19</v>
      </c>
      <c r="B2" s="8"/>
      <c r="C2" s="9"/>
    </row>
    <row r="3" ht="15">
      <c r="A3" s="51" t="s">
        <v>155</v>
      </c>
    </row>
    <row r="4" ht="15">
      <c r="B4" s="12"/>
    </row>
    <row r="5" spans="2:3" ht="15.75">
      <c r="B5" s="14" t="s">
        <v>1</v>
      </c>
      <c r="C5" s="11"/>
    </row>
    <row r="6" s="15" customFormat="1" ht="11.25">
      <c r="B6" s="16" t="s">
        <v>2</v>
      </c>
    </row>
    <row r="7" spans="2:3" s="15" customFormat="1" ht="12.75">
      <c r="B7" s="17"/>
      <c r="C7" s="40" t="s">
        <v>8</v>
      </c>
    </row>
    <row r="8" spans="2:3" s="15" customFormat="1" ht="12.75">
      <c r="B8" s="17"/>
      <c r="C8" s="40"/>
    </row>
    <row r="9" spans="2:3" s="15" customFormat="1" ht="12.75">
      <c r="B9" s="17"/>
      <c r="C9" s="40" t="s">
        <v>9</v>
      </c>
    </row>
    <row r="10" spans="2:3" s="15" customFormat="1" ht="11.25">
      <c r="B10" s="17"/>
      <c r="C10" s="18" t="s">
        <v>14</v>
      </c>
    </row>
    <row r="11" spans="2:4" s="15" customFormat="1" ht="11.25">
      <c r="B11" s="17" t="s">
        <v>28</v>
      </c>
      <c r="C11" s="20"/>
      <c r="D11" s="15" t="s">
        <v>235</v>
      </c>
    </row>
    <row r="12" spans="2:3" s="15" customFormat="1" ht="11.25">
      <c r="B12" s="17"/>
      <c r="C12" s="42" t="s">
        <v>15</v>
      </c>
    </row>
    <row r="13" spans="2:4" s="15" customFormat="1" ht="11.25">
      <c r="B13" s="17" t="s">
        <v>13</v>
      </c>
      <c r="C13" s="20"/>
      <c r="D13" s="15" t="s">
        <v>184</v>
      </c>
    </row>
    <row r="14" spans="2:4" s="15" customFormat="1" ht="11.25">
      <c r="B14" s="17" t="s">
        <v>29</v>
      </c>
      <c r="C14" s="20"/>
      <c r="D14" s="15" t="s">
        <v>281</v>
      </c>
    </row>
    <row r="15" spans="2:3" s="15" customFormat="1" ht="11.25">
      <c r="B15" s="17"/>
      <c r="C15" s="43" t="s">
        <v>16</v>
      </c>
    </row>
    <row r="16" spans="2:4" s="15" customFormat="1" ht="11.25">
      <c r="B16" s="17" t="s">
        <v>17</v>
      </c>
      <c r="C16" s="20"/>
      <c r="D16" s="39" t="s">
        <v>173</v>
      </c>
    </row>
    <row r="17" spans="2:4" s="15" customFormat="1" ht="11.25">
      <c r="B17" s="17" t="s">
        <v>30</v>
      </c>
      <c r="C17" s="20"/>
      <c r="D17" s="39" t="s">
        <v>182</v>
      </c>
    </row>
    <row r="18" spans="2:4" s="15" customFormat="1" ht="11.25">
      <c r="B18" s="17"/>
      <c r="C18" s="21" t="s">
        <v>197</v>
      </c>
      <c r="D18" s="39"/>
    </row>
    <row r="19" spans="2:4" s="15" customFormat="1" ht="11.25">
      <c r="B19" s="17" t="s">
        <v>31</v>
      </c>
      <c r="C19" s="20"/>
      <c r="D19" s="39" t="s">
        <v>279</v>
      </c>
    </row>
    <row r="20" spans="2:4" s="15" customFormat="1" ht="11.25">
      <c r="B20" s="17"/>
      <c r="C20" s="20"/>
      <c r="D20" s="39"/>
    </row>
    <row r="21" spans="2:3" s="15" customFormat="1" ht="12.75">
      <c r="B21" s="17"/>
      <c r="C21" s="44" t="s">
        <v>10</v>
      </c>
    </row>
    <row r="22" spans="2:3" s="15" customFormat="1" ht="11.25">
      <c r="B22" s="17"/>
      <c r="C22" s="45" t="s">
        <v>20</v>
      </c>
    </row>
    <row r="23" spans="2:4" s="15" customFormat="1" ht="11.25">
      <c r="B23" s="17" t="s">
        <v>32</v>
      </c>
      <c r="C23" s="20"/>
      <c r="D23" s="15" t="s">
        <v>181</v>
      </c>
    </row>
    <row r="24" spans="2:3" s="15" customFormat="1" ht="11.25">
      <c r="B24" s="17"/>
      <c r="C24" s="43" t="s">
        <v>21</v>
      </c>
    </row>
    <row r="25" spans="2:4" s="15" customFormat="1" ht="11.25">
      <c r="B25" s="17" t="s">
        <v>27</v>
      </c>
      <c r="C25" s="20"/>
      <c r="D25" s="15" t="s">
        <v>180</v>
      </c>
    </row>
    <row r="26" spans="2:3" s="15" customFormat="1" ht="11.25">
      <c r="B26" s="17"/>
      <c r="C26" s="43" t="s">
        <v>22</v>
      </c>
    </row>
    <row r="27" spans="2:4" s="15" customFormat="1" ht="11.25">
      <c r="B27" s="17" t="s">
        <v>33</v>
      </c>
      <c r="C27" s="20"/>
      <c r="D27" s="41" t="s">
        <v>240</v>
      </c>
    </row>
    <row r="28" spans="2:4" s="15" customFormat="1" ht="11.25">
      <c r="B28" s="17" t="s">
        <v>34</v>
      </c>
      <c r="C28" s="20"/>
      <c r="D28" s="41" t="s">
        <v>241</v>
      </c>
    </row>
    <row r="29" spans="2:4" s="15" customFormat="1" ht="11.25">
      <c r="B29" s="17" t="s">
        <v>198</v>
      </c>
      <c r="C29" s="20"/>
      <c r="D29" s="41" t="s">
        <v>222</v>
      </c>
    </row>
    <row r="30" spans="2:3" s="15" customFormat="1" ht="11.25">
      <c r="B30" s="17"/>
      <c r="C30" s="43" t="s">
        <v>23</v>
      </c>
    </row>
    <row r="31" spans="2:4" s="15" customFormat="1" ht="11.25">
      <c r="B31" s="17" t="s">
        <v>35</v>
      </c>
      <c r="C31" s="20"/>
      <c r="D31" s="15" t="s">
        <v>242</v>
      </c>
    </row>
    <row r="32" spans="2:4" s="15" customFormat="1" ht="11.25">
      <c r="B32" s="17" t="s">
        <v>275</v>
      </c>
      <c r="C32" s="20"/>
      <c r="D32" s="15" t="s">
        <v>277</v>
      </c>
    </row>
    <row r="33" spans="2:3" s="15" customFormat="1" ht="11.25">
      <c r="B33" s="17"/>
      <c r="C33" s="45" t="s">
        <v>24</v>
      </c>
    </row>
    <row r="34" spans="2:4" s="15" customFormat="1" ht="11.25">
      <c r="B34" s="17" t="s">
        <v>36</v>
      </c>
      <c r="C34" s="20"/>
      <c r="D34" s="15" t="s">
        <v>262</v>
      </c>
    </row>
    <row r="35" spans="2:4" s="15" customFormat="1" ht="11.25">
      <c r="B35" s="17" t="s">
        <v>253</v>
      </c>
      <c r="C35" s="20"/>
      <c r="D35" s="15" t="s">
        <v>261</v>
      </c>
    </row>
    <row r="36" spans="2:3" s="15" customFormat="1" ht="11.25">
      <c r="B36" s="17"/>
      <c r="C36" s="20"/>
    </row>
    <row r="37" spans="2:3" s="15" customFormat="1" ht="12.75">
      <c r="B37" s="17"/>
      <c r="C37" s="46" t="s">
        <v>11</v>
      </c>
    </row>
    <row r="38" spans="2:3" s="15" customFormat="1" ht="11.25">
      <c r="B38" s="17"/>
      <c r="C38" s="45" t="s">
        <v>25</v>
      </c>
    </row>
    <row r="39" spans="2:4" s="15" customFormat="1" ht="11.25">
      <c r="B39" s="17" t="s">
        <v>37</v>
      </c>
      <c r="C39" s="20"/>
      <c r="D39" s="15" t="s">
        <v>214</v>
      </c>
    </row>
    <row r="40" spans="2:3" s="15" customFormat="1" ht="11.25">
      <c r="B40" s="17"/>
      <c r="C40" s="43" t="s">
        <v>26</v>
      </c>
    </row>
    <row r="41" spans="2:4" s="15" customFormat="1" ht="11.25">
      <c r="B41" s="17" t="s">
        <v>38</v>
      </c>
      <c r="C41" s="20"/>
      <c r="D41" s="41" t="s">
        <v>175</v>
      </c>
    </row>
    <row r="42" spans="2:4" s="15" customFormat="1" ht="11.25">
      <c r="B42" s="17" t="s">
        <v>39</v>
      </c>
      <c r="C42" s="20"/>
      <c r="D42" s="41" t="s">
        <v>176</v>
      </c>
    </row>
    <row r="43" spans="2:3" s="15" customFormat="1" ht="11.25">
      <c r="B43" s="17"/>
      <c r="C43" s="20"/>
    </row>
    <row r="44" spans="2:3" s="15" customFormat="1" ht="12.75">
      <c r="B44" s="16"/>
      <c r="C44" s="47" t="s">
        <v>12</v>
      </c>
    </row>
    <row r="45" spans="2:3" s="15" customFormat="1" ht="11.25">
      <c r="B45" s="16"/>
      <c r="C45" s="21" t="s">
        <v>154</v>
      </c>
    </row>
    <row r="46" spans="2:4" s="15" customFormat="1" ht="11.25">
      <c r="B46" s="17" t="s">
        <v>199</v>
      </c>
      <c r="D46" s="48" t="s">
        <v>179</v>
      </c>
    </row>
    <row r="47" spans="2:4" s="15" customFormat="1" ht="11.25">
      <c r="B47" s="17" t="s">
        <v>200</v>
      </c>
      <c r="D47" s="48" t="s">
        <v>177</v>
      </c>
    </row>
    <row r="48" spans="2:4" s="15" customFormat="1" ht="11.25">
      <c r="B48" s="17" t="s">
        <v>201</v>
      </c>
      <c r="C48" s="19"/>
      <c r="D48" s="48" t="s">
        <v>178</v>
      </c>
    </row>
    <row r="49" spans="2:4" s="15" customFormat="1" ht="11.25">
      <c r="B49" s="17"/>
      <c r="C49" s="19"/>
      <c r="D49" s="48"/>
    </row>
    <row r="50" spans="2:3" s="15" customFormat="1" ht="11.25">
      <c r="B50" s="270"/>
      <c r="C50" s="105"/>
    </row>
    <row r="51" spans="2:5" s="15" customFormat="1" ht="11.25">
      <c r="B51" s="271"/>
      <c r="C51" s="272"/>
      <c r="D51" s="273"/>
      <c r="E51" s="273"/>
    </row>
    <row r="52" spans="2:4" ht="15.75">
      <c r="B52" s="399" t="s">
        <v>3</v>
      </c>
      <c r="C52" s="400"/>
      <c r="D52" s="400"/>
    </row>
    <row r="53" spans="2:4" s="15" customFormat="1" ht="11.25">
      <c r="B53" s="25"/>
      <c r="C53" s="23"/>
      <c r="D53" s="20"/>
    </row>
    <row r="54" spans="2:4" s="15" customFormat="1" ht="11.25">
      <c r="B54" s="49" t="s">
        <v>18</v>
      </c>
      <c r="C54" s="23"/>
      <c r="D54" s="20"/>
    </row>
    <row r="55" spans="2:4" s="15" customFormat="1" ht="11.25">
      <c r="B55" s="398" t="s">
        <v>4</v>
      </c>
      <c r="C55" s="398"/>
      <c r="D55" s="20"/>
    </row>
    <row r="56" spans="2:4" s="15" customFormat="1" ht="11.25">
      <c r="B56" s="26"/>
      <c r="C56" s="23"/>
      <c r="D56" s="20"/>
    </row>
    <row r="57" spans="2:4" ht="15.75">
      <c r="B57" s="14" t="s">
        <v>5</v>
      </c>
      <c r="C57" s="23"/>
      <c r="D57" s="31"/>
    </row>
    <row r="58" spans="3:4" ht="15">
      <c r="C58" s="31"/>
      <c r="D58" s="31"/>
    </row>
    <row r="59" spans="2:4" s="27" customFormat="1" ht="12.75">
      <c r="B59" s="51" t="s">
        <v>6</v>
      </c>
      <c r="C59" s="51"/>
      <c r="D59" s="50"/>
    </row>
    <row r="60" spans="2:4" s="15" customFormat="1" ht="11.25">
      <c r="B60" s="28"/>
      <c r="C60" s="20"/>
      <c r="D60" s="20"/>
    </row>
    <row r="61" spans="2:4" s="15" customFormat="1" ht="11.25">
      <c r="B61" s="23" t="s">
        <v>143</v>
      </c>
      <c r="C61" s="23"/>
      <c r="D61" s="20"/>
    </row>
    <row r="62" spans="3:4" ht="15">
      <c r="C62" s="31"/>
      <c r="D62" s="31"/>
    </row>
    <row r="63" spans="2:4" ht="15">
      <c r="B63" s="29"/>
      <c r="C63" s="31"/>
      <c r="D63" s="31"/>
    </row>
    <row r="64" ht="15">
      <c r="C64" s="11"/>
    </row>
    <row r="65" ht="15">
      <c r="C65" s="11"/>
    </row>
    <row r="66" ht="15">
      <c r="C66" s="11"/>
    </row>
    <row r="67" ht="15">
      <c r="C67" s="11"/>
    </row>
    <row r="69" ht="15">
      <c r="B69" s="29"/>
    </row>
    <row r="76" ht="15">
      <c r="B76" s="30"/>
    </row>
    <row r="77" spans="2:6" s="31" customFormat="1" ht="15">
      <c r="B77" s="30"/>
      <c r="C77" s="13"/>
      <c r="D77" s="13"/>
      <c r="E77" s="13"/>
      <c r="F77" s="13"/>
    </row>
    <row r="78" spans="2:6" ht="15">
      <c r="B78" s="30"/>
      <c r="D78" s="13"/>
      <c r="E78" s="13"/>
      <c r="F78" s="13"/>
    </row>
    <row r="79" spans="2:6" ht="15">
      <c r="B79" s="30"/>
      <c r="D79" s="13"/>
      <c r="E79" s="13"/>
      <c r="F79" s="13"/>
    </row>
    <row r="80" spans="2:6" ht="15">
      <c r="B80" s="30"/>
      <c r="D80" s="13"/>
      <c r="E80" s="13"/>
      <c r="F80" s="13"/>
    </row>
    <row r="81" spans="2:6" ht="15">
      <c r="B81" s="30"/>
      <c r="D81" s="13"/>
      <c r="E81" s="13"/>
      <c r="F81" s="13"/>
    </row>
    <row r="82" spans="4:6" ht="15">
      <c r="D82" s="13"/>
      <c r="E82" s="13"/>
      <c r="F82" s="13"/>
    </row>
    <row r="88" ht="15">
      <c r="B88" s="29"/>
    </row>
    <row r="89" ht="15">
      <c r="B89" s="33"/>
    </row>
    <row r="90" spans="2:11" ht="15">
      <c r="B90" s="8"/>
      <c r="C90" s="9"/>
      <c r="D90" s="10"/>
      <c r="E90" s="10"/>
      <c r="F90" s="10"/>
      <c r="G90" s="10"/>
      <c r="H90" s="10"/>
      <c r="I90" s="10"/>
      <c r="J90" s="10"/>
      <c r="K90" s="10"/>
    </row>
    <row r="91" spans="2:11" ht="15">
      <c r="B91" s="8"/>
      <c r="C91" s="9"/>
      <c r="D91" s="10"/>
      <c r="E91" s="10"/>
      <c r="F91" s="10"/>
      <c r="G91" s="10"/>
      <c r="H91" s="10"/>
      <c r="I91" s="10"/>
      <c r="J91" s="10"/>
      <c r="K91" s="10"/>
    </row>
    <row r="92" spans="3:11" ht="15">
      <c r="C92" s="9"/>
      <c r="D92" s="10"/>
      <c r="E92" s="10"/>
      <c r="F92" s="10"/>
      <c r="G92" s="10"/>
      <c r="H92" s="10"/>
      <c r="I92" s="10"/>
      <c r="J92" s="10"/>
      <c r="K92" s="10"/>
    </row>
    <row r="93" ht="15">
      <c r="B93" s="34"/>
    </row>
    <row r="96" ht="15">
      <c r="B96" s="35"/>
    </row>
    <row r="97" spans="2:6" ht="15">
      <c r="B97" s="34"/>
      <c r="C97" s="36"/>
      <c r="D97" s="24"/>
      <c r="F97" s="37"/>
    </row>
    <row r="98" ht="15">
      <c r="F98" s="38"/>
    </row>
    <row r="99" ht="15">
      <c r="F99" s="38"/>
    </row>
    <row r="100" ht="15">
      <c r="F100" s="38"/>
    </row>
    <row r="102" ht="15">
      <c r="F102" s="38"/>
    </row>
    <row r="103" ht="15">
      <c r="F103" s="38"/>
    </row>
    <row r="113" ht="15"/>
    <row r="114" ht="15"/>
    <row r="115" ht="15"/>
    <row r="116" spans="2:3" ht="15">
      <c r="B116" s="35"/>
      <c r="C116" s="11"/>
    </row>
  </sheetData>
  <sheetProtection/>
  <mergeCells count="2">
    <mergeCell ref="B55:C55"/>
    <mergeCell ref="B52:D52"/>
  </mergeCells>
  <hyperlinks>
    <hyperlink ref="B52:C52" r:id="rId1" display="More information available from the ABS web site"/>
    <hyperlink ref="B61:C61" r:id="rId2" display="© Commonwealth of Australia &lt;&lt;yyyy&gt;&gt;"/>
    <hyperlink ref="B46" location="'Table 12.1'!A1" display="Table 12.1"/>
    <hyperlink ref="B47" location="'Table 12.2'!A1" display="Table 12.2"/>
    <hyperlink ref="B11" location="'Table 1.1'!A1" display="Table 1.1"/>
    <hyperlink ref="B25" location="'Table 6.1'!A1" display="Table 6.1"/>
    <hyperlink ref="B34" location="'Table 9.1'!A1" display="Table 9.1"/>
    <hyperlink ref="B39" location="'Table 10.1'!A1" display="Table 10.1"/>
    <hyperlink ref="B41" location="'Table 11.1'!A1" display="Table 11.1"/>
    <hyperlink ref="B23" location="'Table 5.1'!A1" display="Table 5.1"/>
    <hyperlink ref="B13" location="'Table 2.1'!A1" display="Table 2.1"/>
    <hyperlink ref="B16" location="'Table 3.1'!A1" display="Table 3.1"/>
    <hyperlink ref="B27" location="'Table 7.1'!A1" display="Table 7.1"/>
    <hyperlink ref="B31" location="'Table 8.1'!A1" display="Table 8.1"/>
    <hyperlink ref="B48" location="'Table 12.3'!A1" display="Table 12.3"/>
    <hyperlink ref="B55:C55" r:id="rId3" display="Homepage"/>
    <hyperlink ref="B14" location="'Table 2.2'!A1" display="Table 2.2"/>
    <hyperlink ref="B17" location="'Table 3.2'!A1" display="Table 3.2"/>
    <hyperlink ref="B28" location="'Table 7.2'!A1" display="Table 7.2"/>
    <hyperlink ref="B29" location="'Table 7.3'!A1" display="Table 7.3"/>
    <hyperlink ref="B42" location="'Table 11.2'!A1" display="Table 11.2"/>
    <hyperlink ref="B19" location="'Table 4.1'!A1" display="Table 4.1"/>
    <hyperlink ref="B35" location="'Table 9.2'!Print_Area" display="Table 9.2"/>
    <hyperlink ref="B32" location="'Table 8.2'!A1" display="Table 8.2"/>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5"/>
  <colBreaks count="1" manualBreakCount="1">
    <brk id="3" max="65535" man="1"/>
  </colBreaks>
  <drawing r:id="rId4"/>
</worksheet>
</file>

<file path=xl/worksheets/sheet10.xml><?xml version="1.0" encoding="utf-8"?>
<worksheet xmlns="http://schemas.openxmlformats.org/spreadsheetml/2006/main" xmlns:r="http://schemas.openxmlformats.org/officeDocument/2006/relationships">
  <dimension ref="A1:DE47"/>
  <sheetViews>
    <sheetView zoomScalePageLayoutView="0" workbookViewId="0" topLeftCell="A1">
      <pane xSplit="1" ySplit="9" topLeftCell="B14"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5"/>
  <cols>
    <col min="1" max="1" width="7.00390625" style="100" customWidth="1"/>
    <col min="2" max="2" width="9.421875" style="100" customWidth="1"/>
    <col min="3" max="3" width="7.7109375" style="100" customWidth="1"/>
    <col min="4" max="4" width="8.28125" style="100" customWidth="1"/>
    <col min="5" max="9" width="6.140625" style="100" customWidth="1"/>
    <col min="10" max="28" width="6.140625" style="98" customWidth="1"/>
    <col min="29" max="30" width="15.7109375" style="98" customWidth="1"/>
    <col min="31" max="31" width="10.00390625" style="98" customWidth="1"/>
    <col min="32" max="34" width="9.140625" style="98" customWidth="1"/>
    <col min="35" max="36" width="10.00390625" style="98" customWidth="1"/>
    <col min="37" max="37" width="10.28125" style="98" customWidth="1"/>
    <col min="38" max="38" width="10.140625" style="98" customWidth="1"/>
    <col min="39" max="39" width="10.8515625" style="98" customWidth="1"/>
    <col min="40" max="40" width="13.28125" style="99" customWidth="1"/>
    <col min="41" max="41" width="11.7109375" style="99" customWidth="1"/>
    <col min="42" max="42" width="10.57421875" style="99" customWidth="1"/>
    <col min="43" max="43" width="11.421875" style="99" customWidth="1"/>
    <col min="44" max="44" width="10.421875" style="99" customWidth="1"/>
    <col min="45" max="47" width="10.7109375" style="99" customWidth="1"/>
    <col min="48" max="48" width="12.7109375" style="99" customWidth="1"/>
    <col min="49" max="50" width="13.00390625" style="99" customWidth="1"/>
    <col min="51" max="51" width="14.00390625" style="99" customWidth="1"/>
    <col min="52" max="52" width="12.00390625" style="99" customWidth="1"/>
    <col min="53" max="53" width="11.8515625" style="99" customWidth="1"/>
    <col min="54" max="56" width="9.421875" style="99" customWidth="1"/>
    <col min="57" max="57" width="11.140625" style="99" customWidth="1"/>
    <col min="58" max="58" width="11.7109375" style="99" customWidth="1"/>
    <col min="59" max="59" width="11.421875" style="99" customWidth="1"/>
    <col min="60" max="60" width="12.140625" style="99" customWidth="1"/>
    <col min="61" max="61" width="11.7109375" style="99" customWidth="1"/>
    <col min="62" max="62" width="12.140625" style="99" customWidth="1"/>
    <col min="63" max="65" width="9.140625" style="99" customWidth="1"/>
    <col min="66" max="67" width="11.57421875" style="99" customWidth="1"/>
    <col min="68" max="68" width="11.421875" style="99" customWidth="1"/>
    <col min="69" max="69" width="11.57421875" style="99" customWidth="1"/>
    <col min="70" max="70" width="11.140625" style="99" customWidth="1"/>
    <col min="71" max="71" width="11.421875" style="99" customWidth="1"/>
    <col min="72" max="75" width="11.57421875" style="99" customWidth="1"/>
    <col min="76" max="95" width="11.421875" style="99" customWidth="1"/>
    <col min="96" max="103" width="12.140625" style="99" customWidth="1"/>
    <col min="104" max="109" width="9.140625" style="99" customWidth="1"/>
    <col min="110" max="119" width="11.140625" style="100" customWidth="1"/>
    <col min="120" max="129" width="9.8515625" style="100" customWidth="1"/>
    <col min="130" max="16384" width="9.140625" style="100" customWidth="1"/>
  </cols>
  <sheetData>
    <row r="1" spans="1:109" s="96" customFormat="1" ht="54.75" customHeight="1">
      <c r="A1" s="1" t="s">
        <v>0</v>
      </c>
      <c r="B1" s="91"/>
      <c r="C1" s="91"/>
      <c r="D1" s="91"/>
      <c r="E1" s="91"/>
      <c r="F1" s="91"/>
      <c r="G1" s="91"/>
      <c r="H1" s="91"/>
      <c r="I1" s="91"/>
      <c r="J1" s="92"/>
      <c r="K1" s="92"/>
      <c r="L1" s="92"/>
      <c r="M1" s="92"/>
      <c r="N1" s="92"/>
      <c r="O1" s="92"/>
      <c r="P1" s="92"/>
      <c r="Q1" s="92"/>
      <c r="R1" s="92"/>
      <c r="S1" s="92"/>
      <c r="T1" s="92"/>
      <c r="U1" s="92"/>
      <c r="V1" s="92"/>
      <c r="W1" s="92"/>
      <c r="X1" s="92"/>
      <c r="Y1" s="92"/>
      <c r="Z1" s="92"/>
      <c r="AA1" s="92"/>
      <c r="AB1" s="92"/>
      <c r="AC1" s="92"/>
      <c r="AD1" s="92"/>
      <c r="AE1" s="92"/>
      <c r="AF1" s="92"/>
      <c r="AG1" s="93"/>
      <c r="AH1" s="92"/>
      <c r="AI1" s="94"/>
      <c r="AJ1" s="92"/>
      <c r="AK1" s="92"/>
      <c r="AL1" s="92"/>
      <c r="AM1" s="92"/>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row>
    <row r="2" spans="1:22" ht="20.25" customHeight="1">
      <c r="A2" s="52" t="str">
        <f>'[1]Contents'!A2</f>
        <v>1370.0.5.001 Measures of Australia's Progress: Summary Indicators, 2011</v>
      </c>
      <c r="B2" s="97"/>
      <c r="C2" s="97"/>
      <c r="D2" s="97"/>
      <c r="E2" s="97"/>
      <c r="F2" s="97"/>
      <c r="G2" s="97"/>
      <c r="H2" s="97"/>
      <c r="I2" s="97"/>
      <c r="J2" s="342"/>
      <c r="K2" s="342"/>
      <c r="L2" s="342"/>
      <c r="M2" s="342"/>
      <c r="N2" s="342"/>
      <c r="O2" s="342"/>
      <c r="P2" s="342"/>
      <c r="Q2" s="342"/>
      <c r="R2" s="342"/>
      <c r="S2" s="342"/>
      <c r="T2" s="342"/>
      <c r="U2" s="342"/>
      <c r="V2" s="342"/>
    </row>
    <row r="3" spans="1:109" s="103" customFormat="1" ht="11.25" customHeight="1">
      <c r="A3" s="269" t="str">
        <f>'[1]Contents'!A3</f>
        <v>Released at 11.30am (Canberra time) 6 October 2011</v>
      </c>
      <c r="B3" s="51"/>
      <c r="C3" s="51"/>
      <c r="D3" s="51"/>
      <c r="E3" s="51"/>
      <c r="F3" s="51"/>
      <c r="G3" s="51"/>
      <c r="H3" s="51"/>
      <c r="I3" s="51"/>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102"/>
      <c r="DA3" s="102"/>
      <c r="DB3" s="102"/>
      <c r="DC3" s="102"/>
      <c r="DD3" s="102"/>
      <c r="DE3" s="102"/>
    </row>
    <row r="4" spans="1:103" ht="21" customHeight="1">
      <c r="A4" s="426" t="s">
        <v>274</v>
      </c>
      <c r="B4" s="426"/>
      <c r="C4" s="426"/>
      <c r="D4" s="426"/>
      <c r="E4" s="426"/>
      <c r="F4" s="426"/>
      <c r="G4" s="426"/>
      <c r="H4" s="426"/>
      <c r="I4" s="426"/>
      <c r="J4" s="426"/>
      <c r="K4" s="426"/>
      <c r="L4" s="426"/>
      <c r="M4" s="426"/>
      <c r="N4" s="426"/>
      <c r="O4" s="426"/>
      <c r="P4" s="426"/>
      <c r="Q4" s="426"/>
      <c r="R4" s="426"/>
      <c r="S4" s="426"/>
      <c r="T4" s="426"/>
      <c r="U4" s="426"/>
      <c r="V4" s="426"/>
      <c r="W4" s="113"/>
      <c r="X4" s="113"/>
      <c r="Y4" s="113"/>
      <c r="Z4" s="113"/>
      <c r="AA4" s="113"/>
      <c r="AB4" s="113"/>
      <c r="AC4" s="113"/>
      <c r="AD4" s="113"/>
      <c r="AE4" s="113"/>
      <c r="AF4" s="113"/>
      <c r="AG4" s="113"/>
      <c r="AH4" s="113"/>
      <c r="AI4" s="113"/>
      <c r="AJ4" s="113"/>
      <c r="AK4" s="113"/>
      <c r="AL4" s="113"/>
      <c r="AM4" s="113"/>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row>
    <row r="5" spans="1:22" ht="11.25" customHeight="1">
      <c r="A5" s="426"/>
      <c r="B5" s="426"/>
      <c r="C5" s="426"/>
      <c r="D5" s="426"/>
      <c r="E5" s="426"/>
      <c r="F5" s="426"/>
      <c r="G5" s="426"/>
      <c r="H5" s="426"/>
      <c r="I5" s="426"/>
      <c r="J5" s="426"/>
      <c r="K5" s="426"/>
      <c r="L5" s="426"/>
      <c r="M5" s="426"/>
      <c r="N5" s="426"/>
      <c r="O5" s="426"/>
      <c r="P5" s="426"/>
      <c r="Q5" s="426"/>
      <c r="R5" s="426"/>
      <c r="S5" s="426"/>
      <c r="T5" s="426"/>
      <c r="U5" s="426"/>
      <c r="V5" s="426"/>
    </row>
    <row r="6" spans="1:22" ht="11.25" customHeight="1">
      <c r="A6" s="274"/>
      <c r="B6" s="274"/>
      <c r="C6" s="274"/>
      <c r="D6" s="274"/>
      <c r="E6" s="274"/>
      <c r="F6" s="274"/>
      <c r="G6" s="274"/>
      <c r="H6" s="274"/>
      <c r="I6" s="274"/>
      <c r="J6" s="274"/>
      <c r="K6" s="274"/>
      <c r="L6" s="274"/>
      <c r="M6" s="274"/>
      <c r="N6" s="274"/>
      <c r="O6" s="274"/>
      <c r="P6" s="274"/>
      <c r="Q6" s="274"/>
      <c r="R6" s="274"/>
      <c r="S6" s="274"/>
      <c r="T6" s="274"/>
      <c r="U6" s="274"/>
      <c r="V6" s="274"/>
    </row>
    <row r="7" spans="2:109" s="105" customFormat="1" ht="39.75" customHeight="1">
      <c r="B7" s="153" t="s">
        <v>264</v>
      </c>
      <c r="C7" s="153" t="s">
        <v>265</v>
      </c>
      <c r="D7" s="153" t="s">
        <v>266</v>
      </c>
      <c r="E7" s="112"/>
      <c r="F7" s="112"/>
      <c r="K7" s="112"/>
      <c r="L7" s="112"/>
      <c r="M7" s="112"/>
      <c r="N7" s="112"/>
      <c r="O7" s="112"/>
      <c r="P7" s="112"/>
      <c r="Q7" s="112"/>
      <c r="R7" s="112"/>
      <c r="S7" s="112"/>
      <c r="T7" s="112"/>
      <c r="U7" s="112"/>
      <c r="V7" s="112"/>
      <c r="W7" s="112"/>
      <c r="X7" s="112"/>
      <c r="Y7" s="112"/>
      <c r="Z7" s="112"/>
      <c r="AA7" s="112"/>
      <c r="AB7" s="112"/>
      <c r="AC7" s="111"/>
      <c r="AD7" s="111"/>
      <c r="AE7" s="111"/>
      <c r="AF7" s="113"/>
      <c r="AG7" s="113"/>
      <c r="AH7" s="113"/>
      <c r="AI7" s="111"/>
      <c r="AJ7" s="111"/>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row>
    <row r="8" spans="2:109" s="105" customFormat="1" ht="11.25">
      <c r="B8" s="112" t="s">
        <v>97</v>
      </c>
      <c r="C8" s="112" t="s">
        <v>97</v>
      </c>
      <c r="D8" s="112" t="s">
        <v>97</v>
      </c>
      <c r="E8" s="112"/>
      <c r="F8" s="112"/>
      <c r="K8" s="112"/>
      <c r="L8" s="112"/>
      <c r="M8" s="112"/>
      <c r="N8" s="112"/>
      <c r="O8" s="112"/>
      <c r="P8" s="112"/>
      <c r="Q8" s="112"/>
      <c r="R8" s="112"/>
      <c r="S8" s="112"/>
      <c r="T8" s="112"/>
      <c r="U8" s="112"/>
      <c r="V8" s="112"/>
      <c r="W8" s="112"/>
      <c r="X8" s="112"/>
      <c r="Y8" s="112"/>
      <c r="Z8" s="112"/>
      <c r="AA8" s="112"/>
      <c r="AB8" s="112"/>
      <c r="AC8" s="111"/>
      <c r="AD8" s="111"/>
      <c r="AE8" s="111"/>
      <c r="AF8" s="113"/>
      <c r="AG8" s="113"/>
      <c r="AH8" s="113"/>
      <c r="AI8" s="111"/>
      <c r="AJ8" s="111"/>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row>
    <row r="9" spans="1:109" s="116" customFormat="1" ht="11.25">
      <c r="A9" s="114" t="s">
        <v>67</v>
      </c>
      <c r="B9" s="114"/>
      <c r="C9" s="114"/>
      <c r="D9" s="114"/>
      <c r="E9" s="114"/>
      <c r="F9" s="114"/>
      <c r="K9" s="115"/>
      <c r="L9" s="115"/>
      <c r="M9" s="115"/>
      <c r="N9" s="115"/>
      <c r="O9" s="115"/>
      <c r="P9" s="115"/>
      <c r="Q9" s="115"/>
      <c r="R9" s="115"/>
      <c r="S9" s="115"/>
      <c r="T9" s="115"/>
      <c r="U9" s="115"/>
      <c r="V9" s="115"/>
      <c r="W9" s="115"/>
      <c r="X9" s="115"/>
      <c r="Y9" s="115"/>
      <c r="Z9" s="115"/>
      <c r="AA9" s="115"/>
      <c r="AB9" s="115"/>
      <c r="AC9" s="115"/>
      <c r="AD9" s="115"/>
      <c r="AE9" s="115"/>
      <c r="AF9" s="101"/>
      <c r="AG9" s="101"/>
      <c r="AH9" s="101"/>
      <c r="AI9" s="115"/>
      <c r="AJ9" s="115"/>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row>
    <row r="10" spans="1:109" s="15" customFormat="1" ht="11.25">
      <c r="A10" s="365">
        <v>1995</v>
      </c>
      <c r="B10" s="367">
        <v>94.2</v>
      </c>
      <c r="C10" s="367">
        <v>91.9</v>
      </c>
      <c r="D10" s="367">
        <v>90.4</v>
      </c>
      <c r="E10" s="105"/>
      <c r="F10" s="105"/>
      <c r="K10" s="111"/>
      <c r="L10" s="111"/>
      <c r="M10" s="111"/>
      <c r="N10" s="111"/>
      <c r="O10" s="111"/>
      <c r="P10" s="111"/>
      <c r="Q10" s="111"/>
      <c r="R10" s="111"/>
      <c r="S10" s="111"/>
      <c r="T10" s="111"/>
      <c r="U10" s="111"/>
      <c r="V10" s="111"/>
      <c r="W10" s="111"/>
      <c r="X10" s="111"/>
      <c r="Y10" s="111"/>
      <c r="Z10" s="111"/>
      <c r="AA10" s="111"/>
      <c r="AB10" s="111"/>
      <c r="AC10" s="111"/>
      <c r="AD10" s="111"/>
      <c r="AE10" s="111"/>
      <c r="AF10" s="113"/>
      <c r="AG10" s="113"/>
      <c r="AH10" s="113"/>
      <c r="AI10" s="111"/>
      <c r="AJ10" s="111"/>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row>
    <row r="11" spans="1:109" s="15" customFormat="1" ht="11.25">
      <c r="A11" s="365">
        <v>1996</v>
      </c>
      <c r="B11" s="367">
        <v>94.5</v>
      </c>
      <c r="C11" s="367">
        <v>91</v>
      </c>
      <c r="D11" s="367">
        <v>88.1</v>
      </c>
      <c r="E11" s="105"/>
      <c r="F11" s="105"/>
      <c r="K11" s="111"/>
      <c r="L11" s="111"/>
      <c r="M11" s="111"/>
      <c r="N11" s="111"/>
      <c r="O11" s="111"/>
      <c r="P11" s="111"/>
      <c r="Q11" s="111"/>
      <c r="R11" s="111"/>
      <c r="S11" s="111"/>
      <c r="T11" s="111"/>
      <c r="U11" s="111"/>
      <c r="V11" s="111"/>
      <c r="W11" s="111"/>
      <c r="X11" s="111"/>
      <c r="Y11" s="111"/>
      <c r="Z11" s="111"/>
      <c r="AA11" s="111"/>
      <c r="AB11" s="111"/>
      <c r="AC11" s="111"/>
      <c r="AD11" s="111"/>
      <c r="AE11" s="111"/>
      <c r="AF11" s="113"/>
      <c r="AG11" s="113"/>
      <c r="AH11" s="113"/>
      <c r="AI11" s="111"/>
      <c r="AJ11" s="111"/>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row>
    <row r="12" spans="1:109" s="15" customFormat="1" ht="11.25">
      <c r="A12" s="365">
        <v>1997</v>
      </c>
      <c r="B12" s="367">
        <v>97.7</v>
      </c>
      <c r="C12" s="367">
        <v>94</v>
      </c>
      <c r="D12" s="367">
        <v>90.5</v>
      </c>
      <c r="E12" s="105"/>
      <c r="F12" s="105"/>
      <c r="K12" s="111"/>
      <c r="L12" s="111"/>
      <c r="M12" s="111"/>
      <c r="N12" s="111"/>
      <c r="O12" s="111"/>
      <c r="P12" s="111"/>
      <c r="Q12" s="111"/>
      <c r="R12" s="111"/>
      <c r="S12" s="111"/>
      <c r="T12" s="111"/>
      <c r="U12" s="111"/>
      <c r="V12" s="111"/>
      <c r="W12" s="111"/>
      <c r="X12" s="111"/>
      <c r="Y12" s="111"/>
      <c r="Z12" s="111"/>
      <c r="AA12" s="111"/>
      <c r="AB12" s="111"/>
      <c r="AC12" s="111"/>
      <c r="AD12" s="111"/>
      <c r="AE12" s="111"/>
      <c r="AF12" s="113"/>
      <c r="AG12" s="113"/>
      <c r="AH12" s="113"/>
      <c r="AI12" s="111"/>
      <c r="AJ12" s="111"/>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row>
    <row r="13" spans="1:22" ht="11.25" customHeight="1">
      <c r="A13" s="154">
        <v>1998</v>
      </c>
      <c r="B13" s="367">
        <v>98.7</v>
      </c>
      <c r="C13" s="367">
        <v>96</v>
      </c>
      <c r="D13" s="367">
        <v>94.8</v>
      </c>
      <c r="E13" s="155"/>
      <c r="F13" s="155"/>
      <c r="J13" s="342"/>
      <c r="K13" s="342"/>
      <c r="L13" s="342"/>
      <c r="M13" s="342"/>
      <c r="N13" s="342"/>
      <c r="O13" s="342"/>
      <c r="P13" s="342"/>
      <c r="Q13" s="342"/>
      <c r="R13" s="342"/>
      <c r="S13" s="342"/>
      <c r="T13" s="342"/>
      <c r="U13" s="342"/>
      <c r="V13" s="342"/>
    </row>
    <row r="14" spans="1:22" ht="11.25" customHeight="1">
      <c r="A14" s="154">
        <v>2000</v>
      </c>
      <c r="B14" s="367">
        <v>100</v>
      </c>
      <c r="C14" s="367">
        <v>100</v>
      </c>
      <c r="D14" s="367">
        <v>100</v>
      </c>
      <c r="E14" s="155"/>
      <c r="F14" s="155"/>
      <c r="J14" s="342"/>
      <c r="K14" s="342"/>
      <c r="L14" s="342"/>
      <c r="M14" s="342"/>
      <c r="N14" s="342"/>
      <c r="O14" s="342"/>
      <c r="P14" s="342"/>
      <c r="Q14" s="342"/>
      <c r="R14" s="342"/>
      <c r="S14" s="342"/>
      <c r="T14" s="342"/>
      <c r="U14" s="342"/>
      <c r="V14" s="342"/>
    </row>
    <row r="15" spans="1:24" ht="11.25" customHeight="1">
      <c r="A15" s="154">
        <v>2001</v>
      </c>
      <c r="B15" s="367">
        <v>102.3</v>
      </c>
      <c r="C15" s="367">
        <v>102.3</v>
      </c>
      <c r="D15" s="367">
        <v>103</v>
      </c>
      <c r="E15" s="155"/>
      <c r="F15" s="155"/>
      <c r="J15" s="342"/>
      <c r="K15" s="154"/>
      <c r="L15" s="154"/>
      <c r="M15" s="154"/>
      <c r="N15" s="154"/>
      <c r="O15" s="154"/>
      <c r="P15" s="154"/>
      <c r="Q15" s="154"/>
      <c r="R15" s="154"/>
      <c r="S15" s="154"/>
      <c r="T15" s="154"/>
      <c r="U15" s="154"/>
      <c r="V15" s="154"/>
      <c r="W15" s="154"/>
      <c r="X15" s="154"/>
    </row>
    <row r="16" spans="1:22" ht="11.25" customHeight="1">
      <c r="A16" s="154">
        <v>2003</v>
      </c>
      <c r="B16" s="367">
        <v>105.5</v>
      </c>
      <c r="C16" s="367">
        <v>104.8</v>
      </c>
      <c r="D16" s="367">
        <v>104.9</v>
      </c>
      <c r="E16" s="155"/>
      <c r="F16" s="155"/>
      <c r="J16" s="342"/>
      <c r="K16" s="342"/>
      <c r="L16" s="342"/>
      <c r="M16" s="342"/>
      <c r="N16" s="342"/>
      <c r="O16" s="342"/>
      <c r="P16" s="342"/>
      <c r="Q16" s="342"/>
      <c r="R16" s="342"/>
      <c r="S16" s="342"/>
      <c r="T16" s="342"/>
      <c r="U16" s="342"/>
      <c r="V16" s="342"/>
    </row>
    <row r="17" spans="1:22" ht="11.25" customHeight="1">
      <c r="A17" s="154">
        <f>A16+1</f>
        <v>2004</v>
      </c>
      <c r="B17" s="367">
        <v>115.2</v>
      </c>
      <c r="C17" s="367">
        <v>113.8</v>
      </c>
      <c r="D17" s="367">
        <v>114.4</v>
      </c>
      <c r="E17" s="155"/>
      <c r="F17" s="155"/>
      <c r="J17" s="342"/>
      <c r="K17" s="342"/>
      <c r="L17" s="342"/>
      <c r="M17" s="342"/>
      <c r="N17" s="342"/>
      <c r="O17" s="342"/>
      <c r="P17" s="342"/>
      <c r="Q17" s="342"/>
      <c r="R17" s="342"/>
      <c r="S17" s="342"/>
      <c r="T17" s="342"/>
      <c r="U17" s="342"/>
      <c r="V17" s="342"/>
    </row>
    <row r="18" spans="1:22" ht="11.25" customHeight="1">
      <c r="A18" s="154">
        <v>2006</v>
      </c>
      <c r="B18" s="367">
        <v>124.2</v>
      </c>
      <c r="C18" s="367">
        <v>123</v>
      </c>
      <c r="D18" s="367">
        <v>127.7</v>
      </c>
      <c r="E18" s="155"/>
      <c r="F18" s="155"/>
      <c r="J18" s="342"/>
      <c r="K18" s="342"/>
      <c r="L18" s="342"/>
      <c r="M18" s="342"/>
      <c r="N18" s="342"/>
      <c r="O18" s="342"/>
      <c r="P18" s="342"/>
      <c r="Q18" s="342"/>
      <c r="R18" s="342"/>
      <c r="S18" s="342"/>
      <c r="T18" s="342"/>
      <c r="U18" s="342"/>
      <c r="V18" s="342"/>
    </row>
    <row r="19" spans="1:22" ht="11.25" customHeight="1">
      <c r="A19" s="154">
        <v>2008</v>
      </c>
      <c r="B19" s="367">
        <v>138.1</v>
      </c>
      <c r="C19" s="367">
        <v>139.3</v>
      </c>
      <c r="D19" s="367">
        <v>155.5</v>
      </c>
      <c r="E19" s="155"/>
      <c r="F19" s="155"/>
      <c r="J19" s="342"/>
      <c r="K19" s="342"/>
      <c r="L19" s="352"/>
      <c r="M19" s="352"/>
      <c r="N19" s="352"/>
      <c r="O19" s="245"/>
      <c r="P19" s="342"/>
      <c r="Q19" s="342"/>
      <c r="R19" s="342"/>
      <c r="S19" s="342"/>
      <c r="T19" s="342"/>
      <c r="U19" s="342"/>
      <c r="V19" s="342"/>
    </row>
    <row r="20" spans="1:22" ht="11.25" customHeight="1">
      <c r="A20" s="154">
        <v>2010</v>
      </c>
      <c r="B20" s="367">
        <v>138.4</v>
      </c>
      <c r="C20" s="367">
        <v>138.4</v>
      </c>
      <c r="D20" s="367">
        <v>150.7</v>
      </c>
      <c r="E20" s="155"/>
      <c r="F20" s="155"/>
      <c r="J20" s="342"/>
      <c r="K20" s="342"/>
      <c r="L20" s="245"/>
      <c r="M20" s="245"/>
      <c r="N20" s="245"/>
      <c r="O20" s="245"/>
      <c r="P20" s="342"/>
      <c r="Q20" s="342"/>
      <c r="R20" s="342"/>
      <c r="S20" s="342"/>
      <c r="T20" s="342"/>
      <c r="U20" s="342"/>
      <c r="V20" s="342"/>
    </row>
    <row r="21" spans="1:22" ht="11.25" customHeight="1">
      <c r="A21" s="341"/>
      <c r="B21" s="342"/>
      <c r="C21" s="342"/>
      <c r="D21" s="342"/>
      <c r="E21" s="155"/>
      <c r="F21" s="155"/>
      <c r="G21" s="156"/>
      <c r="H21" s="156"/>
      <c r="J21" s="342"/>
      <c r="K21" s="342"/>
      <c r="L21" s="245"/>
      <c r="M21" s="245"/>
      <c r="N21" s="245"/>
      <c r="O21" s="245"/>
      <c r="P21" s="342"/>
      <c r="Q21" s="342"/>
      <c r="R21" s="342"/>
      <c r="S21" s="342"/>
      <c r="T21" s="342"/>
      <c r="U21" s="342"/>
      <c r="V21" s="342"/>
    </row>
    <row r="22" spans="1:22" ht="11.25" customHeight="1">
      <c r="A22" s="161" t="s">
        <v>238</v>
      </c>
      <c r="B22" s="351"/>
      <c r="C22" s="342"/>
      <c r="D22" s="342"/>
      <c r="E22" s="155"/>
      <c r="F22" s="155"/>
      <c r="G22" s="156"/>
      <c r="H22" s="156"/>
      <c r="J22" s="342"/>
      <c r="K22" s="342"/>
      <c r="L22" s="342"/>
      <c r="M22" s="342"/>
      <c r="N22" s="342"/>
      <c r="O22" s="342"/>
      <c r="P22" s="342"/>
      <c r="Q22" s="342"/>
      <c r="R22" s="342"/>
      <c r="S22" s="342"/>
      <c r="T22" s="342"/>
      <c r="U22" s="342"/>
      <c r="V22" s="342"/>
    </row>
    <row r="23" spans="1:22" ht="11.25" customHeight="1">
      <c r="A23" s="161" t="s">
        <v>286</v>
      </c>
      <c r="B23" s="351"/>
      <c r="C23" s="342"/>
      <c r="D23" s="342"/>
      <c r="E23" s="342"/>
      <c r="F23" s="342"/>
      <c r="G23" s="342"/>
      <c r="H23" s="342"/>
      <c r="I23" s="342"/>
      <c r="J23" s="342"/>
      <c r="K23" s="342"/>
      <c r="L23" s="342"/>
      <c r="M23" s="342"/>
      <c r="N23" s="342"/>
      <c r="O23" s="342"/>
      <c r="P23" s="342"/>
      <c r="Q23" s="342"/>
      <c r="R23" s="342"/>
      <c r="S23" s="342"/>
      <c r="T23" s="342"/>
      <c r="U23" s="342"/>
      <c r="V23" s="342"/>
    </row>
    <row r="24" spans="1:39" s="99" customFormat="1" ht="11.25" customHeight="1">
      <c r="A24" s="161" t="s">
        <v>267</v>
      </c>
      <c r="B24" s="351"/>
      <c r="C24" s="342"/>
      <c r="D24" s="342"/>
      <c r="E24" s="342"/>
      <c r="F24" s="342"/>
      <c r="G24" s="342"/>
      <c r="H24" s="342"/>
      <c r="I24" s="342"/>
      <c r="J24" s="342"/>
      <c r="K24" s="342"/>
      <c r="L24" s="342"/>
      <c r="M24" s="342"/>
      <c r="N24" s="342"/>
      <c r="O24" s="342"/>
      <c r="P24" s="342"/>
      <c r="Q24" s="342"/>
      <c r="R24" s="342"/>
      <c r="S24" s="342"/>
      <c r="T24" s="342"/>
      <c r="U24" s="342"/>
      <c r="V24" s="342"/>
      <c r="W24" s="98"/>
      <c r="X24" s="98"/>
      <c r="Y24" s="98"/>
      <c r="Z24" s="98"/>
      <c r="AA24" s="98"/>
      <c r="AB24" s="98"/>
      <c r="AC24" s="98"/>
      <c r="AD24" s="98"/>
      <c r="AE24" s="98"/>
      <c r="AF24" s="98"/>
      <c r="AG24" s="98"/>
      <c r="AH24" s="98"/>
      <c r="AI24" s="98"/>
      <c r="AJ24" s="98"/>
      <c r="AK24" s="98"/>
      <c r="AL24" s="98"/>
      <c r="AM24" s="98"/>
    </row>
    <row r="25" spans="1:39" s="99" customFormat="1" ht="11.25" customHeight="1">
      <c r="A25" s="161" t="s">
        <v>287</v>
      </c>
      <c r="B25" s="351"/>
      <c r="C25" s="342"/>
      <c r="D25" s="342"/>
      <c r="E25" s="342"/>
      <c r="F25" s="342"/>
      <c r="G25" s="342"/>
      <c r="H25" s="342"/>
      <c r="I25" s="342"/>
      <c r="J25" s="342"/>
      <c r="K25" s="342"/>
      <c r="L25" s="342"/>
      <c r="M25" s="342"/>
      <c r="N25" s="342"/>
      <c r="O25" s="342"/>
      <c r="P25" s="342"/>
      <c r="Q25" s="342"/>
      <c r="R25" s="342"/>
      <c r="S25" s="342"/>
      <c r="T25" s="342"/>
      <c r="U25" s="342"/>
      <c r="V25" s="342"/>
      <c r="W25" s="98"/>
      <c r="X25" s="98"/>
      <c r="Y25" s="98"/>
      <c r="Z25" s="98"/>
      <c r="AA25" s="98"/>
      <c r="AB25" s="98"/>
      <c r="AC25" s="98"/>
      <c r="AD25" s="98"/>
      <c r="AE25" s="98"/>
      <c r="AF25" s="98"/>
      <c r="AG25" s="98"/>
      <c r="AH25" s="98"/>
      <c r="AI25" s="98"/>
      <c r="AJ25" s="98"/>
      <c r="AK25" s="98"/>
      <c r="AL25" s="98"/>
      <c r="AM25" s="98"/>
    </row>
    <row r="26" spans="1:39" s="99" customFormat="1" ht="11.25" customHeight="1">
      <c r="A26" s="351"/>
      <c r="B26" s="161"/>
      <c r="C26" s="342"/>
      <c r="D26" s="342"/>
      <c r="E26" s="342"/>
      <c r="F26" s="342"/>
      <c r="G26" s="342"/>
      <c r="H26" s="342"/>
      <c r="I26" s="342"/>
      <c r="J26" s="342"/>
      <c r="K26" s="342"/>
      <c r="L26" s="342"/>
      <c r="M26" s="342"/>
      <c r="N26" s="342"/>
      <c r="O26" s="342"/>
      <c r="P26" s="342"/>
      <c r="Q26" s="342"/>
      <c r="R26" s="342"/>
      <c r="S26" s="342"/>
      <c r="T26" s="342"/>
      <c r="U26" s="342"/>
      <c r="V26" s="342"/>
      <c r="W26" s="98"/>
      <c r="X26" s="98"/>
      <c r="Y26" s="98"/>
      <c r="Z26" s="98"/>
      <c r="AA26" s="98"/>
      <c r="AB26" s="98"/>
      <c r="AC26" s="98"/>
      <c r="AD26" s="98"/>
      <c r="AE26" s="98"/>
      <c r="AF26" s="98"/>
      <c r="AG26" s="98"/>
      <c r="AH26" s="98"/>
      <c r="AI26" s="98"/>
      <c r="AJ26" s="98"/>
      <c r="AK26" s="98"/>
      <c r="AL26" s="98"/>
      <c r="AM26" s="98"/>
    </row>
    <row r="27" spans="1:39" s="99" customFormat="1" ht="11.25" customHeight="1">
      <c r="A27" s="161" t="s">
        <v>98</v>
      </c>
      <c r="B27" s="341" t="s">
        <v>232</v>
      </c>
      <c r="C27" s="342"/>
      <c r="D27" s="342"/>
      <c r="E27" s="342"/>
      <c r="F27" s="342"/>
      <c r="G27" s="342"/>
      <c r="H27" s="342"/>
      <c r="I27" s="342"/>
      <c r="J27" s="342"/>
      <c r="K27" s="342"/>
      <c r="L27" s="342"/>
      <c r="M27" s="342"/>
      <c r="N27" s="342"/>
      <c r="O27" s="342"/>
      <c r="P27" s="342"/>
      <c r="Q27" s="342"/>
      <c r="R27" s="342"/>
      <c r="S27" s="342"/>
      <c r="T27" s="342"/>
      <c r="U27" s="342"/>
      <c r="V27" s="342"/>
      <c r="W27" s="98"/>
      <c r="X27" s="98"/>
      <c r="Y27" s="98"/>
      <c r="Z27" s="98"/>
      <c r="AA27" s="98"/>
      <c r="AB27" s="98"/>
      <c r="AC27" s="98"/>
      <c r="AD27" s="98"/>
      <c r="AE27" s="98"/>
      <c r="AF27" s="98"/>
      <c r="AG27" s="98"/>
      <c r="AH27" s="98"/>
      <c r="AI27" s="98"/>
      <c r="AJ27" s="98"/>
      <c r="AK27" s="98"/>
      <c r="AL27" s="98"/>
      <c r="AM27" s="98"/>
    </row>
    <row r="28" spans="1:39" s="99" customFormat="1" ht="11.25" customHeight="1">
      <c r="A28" s="100"/>
      <c r="B28" s="341"/>
      <c r="C28" s="342"/>
      <c r="D28" s="342"/>
      <c r="E28" s="342"/>
      <c r="F28" s="342"/>
      <c r="G28" s="342"/>
      <c r="H28" s="342"/>
      <c r="I28" s="342"/>
      <c r="J28" s="342"/>
      <c r="K28" s="342"/>
      <c r="L28" s="342"/>
      <c r="M28" s="342"/>
      <c r="N28" s="342"/>
      <c r="O28" s="342"/>
      <c r="P28" s="342"/>
      <c r="Q28" s="342"/>
      <c r="R28" s="342"/>
      <c r="S28" s="342"/>
      <c r="T28" s="342"/>
      <c r="U28" s="342"/>
      <c r="V28" s="342"/>
      <c r="W28" s="98"/>
      <c r="X28" s="98"/>
      <c r="Y28" s="98"/>
      <c r="Z28" s="98"/>
      <c r="AA28" s="98"/>
      <c r="AB28" s="98"/>
      <c r="AC28" s="98"/>
      <c r="AD28" s="98"/>
      <c r="AE28" s="98"/>
      <c r="AF28" s="98"/>
      <c r="AG28" s="98"/>
      <c r="AH28" s="98"/>
      <c r="AI28" s="98"/>
      <c r="AJ28" s="98"/>
      <c r="AK28" s="98"/>
      <c r="AL28" s="98"/>
      <c r="AM28" s="98"/>
    </row>
    <row r="29" spans="1:39" s="99" customFormat="1" ht="11.25" customHeight="1">
      <c r="A29" s="23" t="s">
        <v>143</v>
      </c>
      <c r="B29" s="23"/>
      <c r="C29" s="23"/>
      <c r="D29" s="349"/>
      <c r="E29" s="342"/>
      <c r="F29" s="342"/>
      <c r="G29" s="342"/>
      <c r="H29" s="342"/>
      <c r="I29" s="342"/>
      <c r="J29" s="342"/>
      <c r="K29" s="342"/>
      <c r="L29" s="342"/>
      <c r="M29" s="342"/>
      <c r="N29" s="342"/>
      <c r="O29" s="342"/>
      <c r="P29" s="342"/>
      <c r="Q29" s="342"/>
      <c r="R29" s="342"/>
      <c r="S29" s="342"/>
      <c r="T29" s="342"/>
      <c r="U29" s="342"/>
      <c r="V29" s="342"/>
      <c r="W29" s="98"/>
      <c r="X29" s="98"/>
      <c r="Y29" s="98"/>
      <c r="Z29" s="98"/>
      <c r="AA29" s="98"/>
      <c r="AB29" s="98"/>
      <c r="AC29" s="98"/>
      <c r="AD29" s="98"/>
      <c r="AE29" s="98"/>
      <c r="AF29" s="98"/>
      <c r="AG29" s="98"/>
      <c r="AH29" s="98"/>
      <c r="AI29" s="98"/>
      <c r="AJ29" s="98"/>
      <c r="AK29" s="98"/>
      <c r="AL29" s="98"/>
      <c r="AM29" s="98"/>
    </row>
    <row r="30" spans="1:39" s="99" customFormat="1" ht="11.25" customHeight="1">
      <c r="A30" s="100"/>
      <c r="B30" s="104"/>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row>
    <row r="31" spans="1:39" s="99" customFormat="1" ht="11.25" customHeight="1">
      <c r="A31" s="139"/>
      <c r="B31" s="139"/>
      <c r="C31" s="139"/>
      <c r="D31" s="139"/>
      <c r="E31" s="139"/>
      <c r="F31" s="139"/>
      <c r="G31" s="139"/>
      <c r="H31" s="139"/>
      <c r="I31" s="139"/>
      <c r="J31" s="139"/>
      <c r="K31" s="139"/>
      <c r="L31" s="139"/>
      <c r="M31" s="139"/>
      <c r="N31" s="139"/>
      <c r="O31" s="139"/>
      <c r="P31" s="139"/>
      <c r="Q31" s="139"/>
      <c r="R31" s="139"/>
      <c r="S31" s="98"/>
      <c r="T31" s="98"/>
      <c r="U31" s="98"/>
      <c r="V31" s="98"/>
      <c r="W31" s="98"/>
      <c r="X31" s="98"/>
      <c r="Y31" s="98"/>
      <c r="Z31" s="98"/>
      <c r="AA31" s="98"/>
      <c r="AB31" s="98"/>
      <c r="AC31" s="98"/>
      <c r="AD31" s="98"/>
      <c r="AE31" s="98"/>
      <c r="AF31" s="98"/>
      <c r="AG31" s="98"/>
      <c r="AH31" s="98"/>
      <c r="AI31" s="98"/>
      <c r="AJ31" s="98"/>
      <c r="AK31" s="98"/>
      <c r="AL31" s="98"/>
      <c r="AM31" s="98"/>
    </row>
    <row r="32" spans="1:39" s="99" customFormat="1" ht="11.25" customHeight="1">
      <c r="A32" s="104"/>
      <c r="B32" s="404"/>
      <c r="C32" s="404"/>
      <c r="D32" s="404"/>
      <c r="E32" s="404"/>
      <c r="F32" s="100"/>
      <c r="G32" s="100"/>
      <c r="H32" s="100"/>
      <c r="I32" s="100"/>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row>
    <row r="33" spans="1:39" s="99" customFormat="1" ht="11.25" customHeight="1">
      <c r="A33" s="104"/>
      <c r="B33" s="86"/>
      <c r="C33" s="86"/>
      <c r="D33" s="86"/>
      <c r="E33" s="86"/>
      <c r="F33" s="86"/>
      <c r="G33" s="86"/>
      <c r="H33" s="86"/>
      <c r="I33" s="86"/>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row>
    <row r="34" spans="1:39" s="99" customFormat="1" ht="11.25" customHeight="1">
      <c r="A34" s="104"/>
      <c r="B34" s="118"/>
      <c r="C34" s="100"/>
      <c r="D34" s="100"/>
      <c r="E34" s="100"/>
      <c r="F34" s="100"/>
      <c r="G34" s="100"/>
      <c r="H34" s="100"/>
      <c r="I34" s="100"/>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row>
    <row r="35" spans="1:39" s="99" customFormat="1" ht="11.25" customHeight="1">
      <c r="A35" s="23"/>
      <c r="B35" s="23"/>
      <c r="C35" s="139"/>
      <c r="D35" s="139"/>
      <c r="E35" s="139"/>
      <c r="F35" s="100"/>
      <c r="G35" s="100"/>
      <c r="H35" s="100"/>
      <c r="I35" s="100"/>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row>
    <row r="36" spans="1:39" s="99" customFormat="1" ht="11.25" customHeight="1">
      <c r="A36" s="100"/>
      <c r="B36" s="100"/>
      <c r="C36" s="100"/>
      <c r="D36" s="100"/>
      <c r="E36" s="100"/>
      <c r="F36" s="100"/>
      <c r="G36" s="100"/>
      <c r="H36" s="100"/>
      <c r="I36" s="100"/>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row>
    <row r="37" spans="1:39" s="99" customFormat="1" ht="11.25" customHeight="1">
      <c r="A37" s="100"/>
      <c r="B37" s="100"/>
      <c r="C37" s="100"/>
      <c r="D37" s="100"/>
      <c r="E37" s="100"/>
      <c r="F37" s="100"/>
      <c r="G37" s="100"/>
      <c r="H37" s="100"/>
      <c r="I37" s="100"/>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row>
    <row r="38" spans="1:39" s="99" customFormat="1" ht="11.25" customHeight="1">
      <c r="A38" s="100"/>
      <c r="B38" s="100"/>
      <c r="C38" s="100"/>
      <c r="D38" s="100"/>
      <c r="E38" s="100"/>
      <c r="F38" s="100"/>
      <c r="G38" s="100"/>
      <c r="H38" s="100"/>
      <c r="I38" s="100"/>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row>
    <row r="39" spans="1:39" s="99" customFormat="1" ht="11.25" customHeight="1">
      <c r="A39" s="100"/>
      <c r="B39" s="100"/>
      <c r="C39" s="100"/>
      <c r="D39" s="100"/>
      <c r="E39" s="100"/>
      <c r="F39" s="100"/>
      <c r="G39" s="100"/>
      <c r="H39" s="100"/>
      <c r="I39" s="100"/>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row>
    <row r="40" spans="1:39" s="99" customFormat="1" ht="11.25" customHeight="1">
      <c r="A40" s="100"/>
      <c r="B40" s="100"/>
      <c r="C40" s="100"/>
      <c r="D40" s="100"/>
      <c r="E40" s="100"/>
      <c r="F40" s="100"/>
      <c r="G40" s="100"/>
      <c r="H40" s="100"/>
      <c r="I40" s="100"/>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row>
    <row r="41" spans="1:39" s="99" customFormat="1" ht="11.25" customHeight="1">
      <c r="A41" s="100"/>
      <c r="B41" s="100"/>
      <c r="C41" s="100"/>
      <c r="D41" s="100"/>
      <c r="E41" s="100"/>
      <c r="F41" s="100"/>
      <c r="G41" s="100"/>
      <c r="H41" s="100"/>
      <c r="I41" s="100"/>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row>
    <row r="42" spans="1:39" s="99" customFormat="1" ht="11.25" customHeight="1">
      <c r="A42" s="100"/>
      <c r="B42" s="100"/>
      <c r="C42" s="100"/>
      <c r="D42" s="100"/>
      <c r="E42" s="100"/>
      <c r="F42" s="100"/>
      <c r="G42" s="100"/>
      <c r="H42" s="100"/>
      <c r="I42" s="100"/>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row>
    <row r="43" spans="1:39" s="99" customFormat="1" ht="11.25" customHeight="1">
      <c r="A43" s="100"/>
      <c r="B43" s="100"/>
      <c r="C43" s="100"/>
      <c r="D43" s="100"/>
      <c r="E43" s="100"/>
      <c r="F43" s="100"/>
      <c r="G43" s="100"/>
      <c r="H43" s="100"/>
      <c r="I43" s="100"/>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row>
    <row r="44" spans="1:39" s="99" customFormat="1" ht="11.25" customHeight="1">
      <c r="A44" s="100"/>
      <c r="B44" s="100"/>
      <c r="C44" s="100"/>
      <c r="D44" s="100"/>
      <c r="E44" s="100"/>
      <c r="F44" s="100"/>
      <c r="G44" s="100"/>
      <c r="H44" s="100"/>
      <c r="I44" s="100"/>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row>
    <row r="45" spans="1:39" s="99" customFormat="1" ht="11.25" customHeight="1">
      <c r="A45" s="100"/>
      <c r="B45" s="100"/>
      <c r="C45" s="100"/>
      <c r="D45" s="100"/>
      <c r="E45" s="100"/>
      <c r="F45" s="100"/>
      <c r="G45" s="100"/>
      <c r="H45" s="100"/>
      <c r="I45" s="100"/>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row>
    <row r="46" spans="1:39" s="99" customFormat="1" ht="11.25" customHeight="1">
      <c r="A46" s="100"/>
      <c r="B46" s="100"/>
      <c r="C46" s="100"/>
      <c r="D46" s="100"/>
      <c r="E46" s="100"/>
      <c r="F46" s="100"/>
      <c r="G46" s="100"/>
      <c r="H46" s="100"/>
      <c r="I46" s="100"/>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row>
    <row r="47" spans="1:39" s="99" customFormat="1" ht="11.25" customHeight="1">
      <c r="A47" s="100"/>
      <c r="B47" s="100"/>
      <c r="C47" s="100"/>
      <c r="D47" s="100"/>
      <c r="E47" s="100"/>
      <c r="F47" s="100"/>
      <c r="G47" s="100"/>
      <c r="H47" s="100"/>
      <c r="I47" s="100"/>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row>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sheetData>
  <sheetProtection/>
  <mergeCells count="2">
    <mergeCell ref="B32:E32"/>
    <mergeCell ref="A4:V5"/>
  </mergeCells>
  <hyperlinks>
    <hyperlink ref="A29" r:id="rId1" display="© Commonwealth of Australia &lt;&lt;yyyy&gt;&gt;"/>
  </hyperlinks>
  <printOptions/>
  <pageMargins left="0.7" right="0.7" top="0.75" bottom="0.75" header="0.3" footer="0.3"/>
  <pageSetup horizontalDpi="600" verticalDpi="600" orientation="landscape" paperSize="9" scale="62" r:id="rId5"/>
  <drawing r:id="rId4"/>
  <legacyDrawing r:id="rId3"/>
</worksheet>
</file>

<file path=xl/worksheets/sheet11.xml><?xml version="1.0" encoding="utf-8"?>
<worksheet xmlns="http://schemas.openxmlformats.org/spreadsheetml/2006/main" xmlns:r="http://schemas.openxmlformats.org/officeDocument/2006/relationships">
  <dimension ref="A1:DE34"/>
  <sheetViews>
    <sheetView zoomScalePageLayoutView="0" workbookViewId="0" topLeftCell="A1">
      <pane xSplit="1" ySplit="9" topLeftCell="B14"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5"/>
  <cols>
    <col min="1" max="1" width="7.00390625" style="100" customWidth="1"/>
    <col min="2" max="2" width="9.421875" style="100" bestFit="1" customWidth="1"/>
    <col min="3" max="3" width="7.7109375" style="100" bestFit="1" customWidth="1"/>
    <col min="4" max="4" width="8.28125" style="100" customWidth="1"/>
    <col min="5" max="9" width="6.140625" style="100" customWidth="1"/>
    <col min="10" max="28" width="6.140625" style="98" customWidth="1"/>
    <col min="29" max="30" width="15.7109375" style="98" customWidth="1"/>
    <col min="31" max="31" width="10.00390625" style="98" customWidth="1"/>
    <col min="32" max="34" width="9.140625" style="98" customWidth="1"/>
    <col min="35" max="36" width="10.00390625" style="98" customWidth="1"/>
    <col min="37" max="37" width="10.28125" style="98" customWidth="1"/>
    <col min="38" max="38" width="10.140625" style="98" customWidth="1"/>
    <col min="39" max="39" width="10.8515625" style="98" customWidth="1"/>
    <col min="40" max="40" width="13.28125" style="99" customWidth="1"/>
    <col min="41" max="41" width="11.7109375" style="99" customWidth="1"/>
    <col min="42" max="42" width="10.57421875" style="99" customWidth="1"/>
    <col min="43" max="43" width="11.421875" style="99" customWidth="1"/>
    <col min="44" max="44" width="10.421875" style="99" customWidth="1"/>
    <col min="45" max="47" width="10.7109375" style="99" customWidth="1"/>
    <col min="48" max="48" width="12.7109375" style="99" customWidth="1"/>
    <col min="49" max="50" width="13.00390625" style="99" customWidth="1"/>
    <col min="51" max="51" width="14.00390625" style="99" customWidth="1"/>
    <col min="52" max="52" width="12.00390625" style="99" customWidth="1"/>
    <col min="53" max="53" width="11.8515625" style="99" customWidth="1"/>
    <col min="54" max="56" width="9.421875" style="99" customWidth="1"/>
    <col min="57" max="57" width="11.140625" style="99" customWidth="1"/>
    <col min="58" max="58" width="11.7109375" style="99" customWidth="1"/>
    <col min="59" max="59" width="11.421875" style="99" customWidth="1"/>
    <col min="60" max="60" width="12.140625" style="99" customWidth="1"/>
    <col min="61" max="61" width="11.7109375" style="99" customWidth="1"/>
    <col min="62" max="62" width="12.140625" style="99" customWidth="1"/>
    <col min="63" max="65" width="9.140625" style="99" customWidth="1"/>
    <col min="66" max="67" width="11.57421875" style="99" customWidth="1"/>
    <col min="68" max="68" width="11.421875" style="99" customWidth="1"/>
    <col min="69" max="69" width="11.57421875" style="99" customWidth="1"/>
    <col min="70" max="70" width="11.140625" style="99" customWidth="1"/>
    <col min="71" max="71" width="11.421875" style="99" customWidth="1"/>
    <col min="72" max="75" width="11.57421875" style="99" customWidth="1"/>
    <col min="76" max="95" width="11.421875" style="99" customWidth="1"/>
    <col min="96" max="103" width="12.140625" style="99" customWidth="1"/>
    <col min="104" max="109" width="9.140625" style="99" customWidth="1"/>
    <col min="110" max="119" width="11.140625" style="100" customWidth="1"/>
    <col min="120" max="129" width="9.8515625" style="100" customWidth="1"/>
    <col min="130" max="16384" width="9.140625" style="100" customWidth="1"/>
  </cols>
  <sheetData>
    <row r="1" spans="1:109" s="96" customFormat="1" ht="54.75" customHeight="1">
      <c r="A1" s="1" t="s">
        <v>0</v>
      </c>
      <c r="B1" s="91"/>
      <c r="C1" s="91"/>
      <c r="D1" s="91"/>
      <c r="E1" s="91"/>
      <c r="F1" s="91"/>
      <c r="G1" s="91"/>
      <c r="H1" s="91"/>
      <c r="I1" s="91"/>
      <c r="J1" s="92"/>
      <c r="K1" s="92"/>
      <c r="L1" s="92"/>
      <c r="M1" s="92"/>
      <c r="N1" s="92"/>
      <c r="O1" s="92"/>
      <c r="P1" s="92"/>
      <c r="Q1" s="92"/>
      <c r="R1" s="92"/>
      <c r="S1" s="92"/>
      <c r="T1" s="92"/>
      <c r="U1" s="92"/>
      <c r="V1" s="92"/>
      <c r="W1" s="92"/>
      <c r="X1" s="92"/>
      <c r="Y1" s="92"/>
      <c r="Z1" s="92"/>
      <c r="AA1" s="92"/>
      <c r="AB1" s="92"/>
      <c r="AC1" s="92"/>
      <c r="AD1" s="92"/>
      <c r="AE1" s="92"/>
      <c r="AF1" s="92"/>
      <c r="AG1" s="93"/>
      <c r="AH1" s="92"/>
      <c r="AI1" s="94"/>
      <c r="AJ1" s="92"/>
      <c r="AK1" s="92"/>
      <c r="AL1" s="92"/>
      <c r="AM1" s="92"/>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row>
    <row r="2" spans="1:39" ht="20.25" customHeight="1">
      <c r="A2" s="52" t="str">
        <f>'[1]Contents'!A2</f>
        <v>1370.0.5.001 Measures of Australia's Progress: Summary Indicators, 2011</v>
      </c>
      <c r="B2" s="97"/>
      <c r="C2" s="97"/>
      <c r="D2" s="97"/>
      <c r="E2" s="97"/>
      <c r="F2" s="97"/>
      <c r="G2" s="97"/>
      <c r="H2" s="97"/>
      <c r="I2" s="97"/>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row>
    <row r="3" spans="1:109" s="103" customFormat="1" ht="14.25">
      <c r="A3" s="269" t="str">
        <f>'[1]Contents'!A3</f>
        <v>Released at 11.30am (Canberra time) 6 October 2011</v>
      </c>
      <c r="B3" s="51"/>
      <c r="C3" s="51"/>
      <c r="D3" s="51"/>
      <c r="E3" s="51"/>
      <c r="F3" s="51"/>
      <c r="G3" s="51"/>
      <c r="H3" s="51"/>
      <c r="I3" s="51"/>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row>
    <row r="4" spans="1:109" ht="13.5" customHeight="1">
      <c r="A4" s="426" t="s">
        <v>263</v>
      </c>
      <c r="B4" s="426"/>
      <c r="C4" s="426"/>
      <c r="D4" s="426"/>
      <c r="E4" s="426"/>
      <c r="F4" s="426"/>
      <c r="G4" s="426"/>
      <c r="H4" s="426"/>
      <c r="I4" s="426"/>
      <c r="J4" s="426"/>
      <c r="K4" s="426"/>
      <c r="L4" s="426"/>
      <c r="M4" s="426"/>
      <c r="N4" s="426"/>
      <c r="O4" s="426"/>
      <c r="P4" s="426"/>
      <c r="Q4" s="426"/>
      <c r="R4" s="426"/>
      <c r="S4" s="426"/>
      <c r="T4" s="426"/>
      <c r="U4" s="426"/>
      <c r="V4" s="426"/>
      <c r="W4" s="113"/>
      <c r="X4" s="113"/>
      <c r="Y4" s="113"/>
      <c r="Z4" s="113"/>
      <c r="AA4" s="113"/>
      <c r="AB4" s="113"/>
      <c r="AC4" s="113"/>
      <c r="AD4" s="113"/>
      <c r="AE4" s="113"/>
      <c r="AF4" s="113"/>
      <c r="AG4" s="113"/>
      <c r="AH4" s="113"/>
      <c r="AI4" s="113"/>
      <c r="AJ4" s="113"/>
      <c r="AK4" s="113"/>
      <c r="AL4" s="113"/>
      <c r="AM4" s="113"/>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row>
    <row r="5" spans="1:39" ht="12" customHeight="1">
      <c r="A5" s="426"/>
      <c r="B5" s="426"/>
      <c r="C5" s="426"/>
      <c r="D5" s="426"/>
      <c r="E5" s="426"/>
      <c r="F5" s="426"/>
      <c r="G5" s="426"/>
      <c r="H5" s="426"/>
      <c r="I5" s="426"/>
      <c r="J5" s="426"/>
      <c r="K5" s="426"/>
      <c r="L5" s="426"/>
      <c r="M5" s="426"/>
      <c r="N5" s="426"/>
      <c r="O5" s="426"/>
      <c r="P5" s="426"/>
      <c r="Q5" s="426"/>
      <c r="R5" s="426"/>
      <c r="S5" s="426"/>
      <c r="T5" s="426"/>
      <c r="U5" s="426"/>
      <c r="V5" s="426"/>
      <c r="W5" s="342"/>
      <c r="X5" s="342"/>
      <c r="Y5" s="342"/>
      <c r="Z5" s="342"/>
      <c r="AA5" s="342"/>
      <c r="AB5" s="342"/>
      <c r="AC5" s="342"/>
      <c r="AD5" s="342"/>
      <c r="AE5" s="342"/>
      <c r="AF5" s="342"/>
      <c r="AG5" s="342"/>
      <c r="AH5" s="342"/>
      <c r="AI5" s="342"/>
      <c r="AJ5" s="342"/>
      <c r="AK5" s="342"/>
      <c r="AL5" s="342"/>
      <c r="AM5" s="342"/>
    </row>
    <row r="6" spans="1:39" ht="12" customHeight="1">
      <c r="A6" s="274"/>
      <c r="B6" s="274"/>
      <c r="C6" s="274"/>
      <c r="D6" s="274"/>
      <c r="E6" s="274"/>
      <c r="F6" s="274"/>
      <c r="G6" s="274"/>
      <c r="H6" s="274"/>
      <c r="I6" s="274"/>
      <c r="J6" s="274"/>
      <c r="K6" s="274"/>
      <c r="L6" s="274"/>
      <c r="M6" s="274"/>
      <c r="N6" s="274"/>
      <c r="O6" s="274"/>
      <c r="P6" s="274"/>
      <c r="Q6" s="274"/>
      <c r="R6" s="274"/>
      <c r="S6" s="274"/>
      <c r="T6" s="274"/>
      <c r="U6" s="274"/>
      <c r="V6" s="274"/>
      <c r="W6" s="342"/>
      <c r="X6" s="342"/>
      <c r="Y6" s="342"/>
      <c r="Z6" s="342"/>
      <c r="AA6" s="342"/>
      <c r="AB6" s="342"/>
      <c r="AC6" s="342"/>
      <c r="AD6" s="342"/>
      <c r="AE6" s="342"/>
      <c r="AF6" s="342"/>
      <c r="AG6" s="342"/>
      <c r="AH6" s="342"/>
      <c r="AI6" s="342"/>
      <c r="AJ6" s="342"/>
      <c r="AK6" s="342"/>
      <c r="AL6" s="342"/>
      <c r="AM6" s="342"/>
    </row>
    <row r="7" spans="2:109" s="105" customFormat="1" ht="45">
      <c r="B7" s="153" t="s">
        <v>264</v>
      </c>
      <c r="C7" s="153" t="s">
        <v>265</v>
      </c>
      <c r="D7" s="153" t="s">
        <v>266</v>
      </c>
      <c r="E7" s="112"/>
      <c r="K7" s="112"/>
      <c r="L7" s="112"/>
      <c r="M7" s="112"/>
      <c r="N7" s="112"/>
      <c r="O7" s="112"/>
      <c r="P7" s="112"/>
      <c r="Q7" s="112"/>
      <c r="R7" s="112"/>
      <c r="S7" s="112"/>
      <c r="T7" s="112"/>
      <c r="U7" s="112"/>
      <c r="V7" s="112"/>
      <c r="W7" s="112"/>
      <c r="X7" s="112"/>
      <c r="Y7" s="112"/>
      <c r="Z7" s="112"/>
      <c r="AA7" s="112"/>
      <c r="AB7" s="112"/>
      <c r="AC7" s="111"/>
      <c r="AD7" s="111"/>
      <c r="AE7" s="111"/>
      <c r="AF7" s="113"/>
      <c r="AG7" s="113"/>
      <c r="AH7" s="113"/>
      <c r="AI7" s="111"/>
      <c r="AJ7" s="111"/>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row>
    <row r="8" spans="2:109" s="105" customFormat="1" ht="11.25">
      <c r="B8" s="112" t="s">
        <v>89</v>
      </c>
      <c r="C8" s="112" t="s">
        <v>89</v>
      </c>
      <c r="D8" s="112" t="s">
        <v>89</v>
      </c>
      <c r="E8" s="112"/>
      <c r="K8" s="112"/>
      <c r="L8" s="112"/>
      <c r="M8" s="112"/>
      <c r="N8" s="112"/>
      <c r="O8" s="112"/>
      <c r="P8" s="112"/>
      <c r="Q8" s="112"/>
      <c r="R8" s="112"/>
      <c r="S8" s="112"/>
      <c r="T8" s="112"/>
      <c r="U8" s="112"/>
      <c r="V8" s="112"/>
      <c r="W8" s="112"/>
      <c r="X8" s="112"/>
      <c r="Y8" s="112"/>
      <c r="Z8" s="112"/>
      <c r="AA8" s="112"/>
      <c r="AB8" s="112"/>
      <c r="AC8" s="111"/>
      <c r="AD8" s="111"/>
      <c r="AE8" s="111"/>
      <c r="AF8" s="113"/>
      <c r="AG8" s="113"/>
      <c r="AH8" s="113"/>
      <c r="AI8" s="111"/>
      <c r="AJ8" s="111"/>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row>
    <row r="9" spans="1:109" s="116" customFormat="1" ht="11.25">
      <c r="A9" s="114" t="s">
        <v>67</v>
      </c>
      <c r="B9" s="114"/>
      <c r="C9" s="114"/>
      <c r="D9" s="114"/>
      <c r="E9" s="114"/>
      <c r="K9" s="115"/>
      <c r="L9" s="115"/>
      <c r="M9" s="115"/>
      <c r="N9" s="115"/>
      <c r="O9" s="115"/>
      <c r="P9" s="115"/>
      <c r="Q9" s="115"/>
      <c r="R9" s="115"/>
      <c r="S9" s="115"/>
      <c r="T9" s="115"/>
      <c r="U9" s="115"/>
      <c r="V9" s="115"/>
      <c r="W9" s="115"/>
      <c r="X9" s="115"/>
      <c r="Y9" s="115"/>
      <c r="Z9" s="115"/>
      <c r="AA9" s="115"/>
      <c r="AB9" s="115"/>
      <c r="AC9" s="115"/>
      <c r="AD9" s="115"/>
      <c r="AE9" s="115"/>
      <c r="AF9" s="101"/>
      <c r="AG9" s="101"/>
      <c r="AH9" s="101"/>
      <c r="AI9" s="115"/>
      <c r="AJ9" s="115"/>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row>
    <row r="10" spans="1:39" ht="11.25" customHeight="1">
      <c r="A10" s="154">
        <v>1995</v>
      </c>
      <c r="B10" s="353">
        <v>291.805</v>
      </c>
      <c r="C10" s="353">
        <v>479</v>
      </c>
      <c r="D10" s="353">
        <v>1022</v>
      </c>
      <c r="E10" s="155"/>
      <c r="J10" s="342"/>
      <c r="K10" s="342"/>
      <c r="L10" s="245"/>
      <c r="M10" s="245"/>
      <c r="N10" s="245"/>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row>
    <row r="11" spans="1:39" ht="11.25" customHeight="1">
      <c r="A11" s="154">
        <f>A10+1</f>
        <v>1996</v>
      </c>
      <c r="B11" s="353">
        <v>293</v>
      </c>
      <c r="C11" s="353">
        <v>473.505</v>
      </c>
      <c r="D11" s="353">
        <v>995.965</v>
      </c>
      <c r="E11" s="155"/>
      <c r="J11" s="342"/>
      <c r="K11" s="342"/>
      <c r="L11" s="245"/>
      <c r="M11" s="245"/>
      <c r="N11" s="245"/>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row>
    <row r="12" spans="1:39" ht="11.25" customHeight="1">
      <c r="A12" s="154">
        <f>A11+1</f>
        <v>1997</v>
      </c>
      <c r="B12" s="353">
        <v>303.14</v>
      </c>
      <c r="C12" s="353">
        <v>490.145</v>
      </c>
      <c r="D12" s="353">
        <v>1023</v>
      </c>
      <c r="E12" s="155"/>
      <c r="J12" s="342"/>
      <c r="K12" s="342"/>
      <c r="L12" s="245"/>
      <c r="M12" s="245"/>
      <c r="N12" s="245"/>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row>
    <row r="13" spans="1:39" ht="11.25" customHeight="1">
      <c r="A13" s="154">
        <f>A12+1</f>
        <v>1998</v>
      </c>
      <c r="B13" s="353">
        <v>306</v>
      </c>
      <c r="C13" s="353">
        <v>500</v>
      </c>
      <c r="D13" s="353">
        <v>1072</v>
      </c>
      <c r="E13" s="155"/>
      <c r="J13" s="342"/>
      <c r="K13" s="342"/>
      <c r="L13" s="245"/>
      <c r="M13" s="245"/>
      <c r="N13" s="245"/>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row>
    <row r="14" spans="1:39" ht="11.25" customHeight="1">
      <c r="A14" s="154">
        <v>2000</v>
      </c>
      <c r="B14" s="353">
        <v>310</v>
      </c>
      <c r="C14" s="353">
        <v>521.015</v>
      </c>
      <c r="D14" s="353">
        <v>1131</v>
      </c>
      <c r="E14" s="155"/>
      <c r="J14" s="342"/>
      <c r="K14" s="342"/>
      <c r="L14" s="245"/>
      <c r="M14" s="245"/>
      <c r="N14" s="245"/>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row>
    <row r="15" spans="1:39" ht="11.25" customHeight="1">
      <c r="A15" s="154">
        <v>2001</v>
      </c>
      <c r="B15" s="353">
        <v>317.125</v>
      </c>
      <c r="C15" s="353">
        <v>533</v>
      </c>
      <c r="D15" s="353">
        <v>1165</v>
      </c>
      <c r="E15" s="155"/>
      <c r="J15" s="342"/>
      <c r="K15" s="342"/>
      <c r="L15" s="245"/>
      <c r="M15" s="245"/>
      <c r="N15" s="245"/>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row>
    <row r="16" spans="1:39" ht="11.25" customHeight="1">
      <c r="A16" s="154">
        <v>2003</v>
      </c>
      <c r="B16" s="353">
        <v>327.385</v>
      </c>
      <c r="C16" s="353">
        <v>546</v>
      </c>
      <c r="D16" s="353">
        <v>1186</v>
      </c>
      <c r="E16" s="155"/>
      <c r="J16" s="342"/>
      <c r="K16" s="342"/>
      <c r="L16" s="245"/>
      <c r="M16" s="245"/>
      <c r="N16" s="245"/>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row>
    <row r="17" spans="1:39" ht="11.25" customHeight="1">
      <c r="A17" s="154">
        <v>2004</v>
      </c>
      <c r="B17" s="353">
        <v>357</v>
      </c>
      <c r="C17" s="353">
        <v>593</v>
      </c>
      <c r="D17" s="353">
        <v>1293.635</v>
      </c>
      <c r="E17" s="155"/>
      <c r="J17" s="342"/>
      <c r="K17" s="342"/>
      <c r="L17" s="245"/>
      <c r="M17" s="245"/>
      <c r="N17" s="245"/>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row>
    <row r="18" spans="1:39" ht="11.25" customHeight="1">
      <c r="A18" s="154">
        <v>2006</v>
      </c>
      <c r="B18" s="353">
        <v>385</v>
      </c>
      <c r="C18" s="353">
        <v>640.645</v>
      </c>
      <c r="D18" s="353">
        <v>1444</v>
      </c>
      <c r="E18" s="155"/>
      <c r="J18" s="342"/>
      <c r="K18" s="342"/>
      <c r="L18" s="355"/>
      <c r="M18" s="356"/>
      <c r="N18" s="357"/>
      <c r="O18" s="245"/>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row>
    <row r="19" spans="1:39" ht="11.25" customHeight="1">
      <c r="A19" s="154">
        <v>2008</v>
      </c>
      <c r="B19" s="354">
        <v>431.57</v>
      </c>
      <c r="C19" s="354">
        <v>729</v>
      </c>
      <c r="D19" s="354">
        <v>1732.525</v>
      </c>
      <c r="E19" s="155"/>
      <c r="J19" s="342"/>
      <c r="K19" s="342"/>
      <c r="L19" s="245"/>
      <c r="M19" s="245"/>
      <c r="N19" s="245"/>
      <c r="O19" s="245"/>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2"/>
      <c r="AM19" s="342"/>
    </row>
    <row r="20" spans="1:39" ht="11.25" customHeight="1">
      <c r="A20" s="154">
        <v>2010</v>
      </c>
      <c r="B20" s="355">
        <v>429</v>
      </c>
      <c r="C20" s="356">
        <v>721</v>
      </c>
      <c r="D20" s="357">
        <v>1704</v>
      </c>
      <c r="E20" s="155"/>
      <c r="J20" s="342"/>
      <c r="K20" s="342"/>
      <c r="L20" s="245"/>
      <c r="M20" s="245"/>
      <c r="N20" s="245"/>
      <c r="O20" s="245"/>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2"/>
      <c r="AM20" s="342"/>
    </row>
    <row r="21" spans="1:39" ht="11.25" customHeight="1">
      <c r="A21" s="341"/>
      <c r="B21" s="342"/>
      <c r="C21" s="342"/>
      <c r="D21" s="342"/>
      <c r="E21" s="342"/>
      <c r="F21" s="342"/>
      <c r="G21" s="342"/>
      <c r="H21" s="113"/>
      <c r="I21" s="113"/>
      <c r="J21" s="113"/>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2"/>
      <c r="AM21" s="342"/>
    </row>
    <row r="22" spans="1:39" ht="11.25" customHeight="1">
      <c r="A22" s="161" t="s">
        <v>239</v>
      </c>
      <c r="B22" s="351"/>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2"/>
    </row>
    <row r="23" spans="1:39" ht="11.25" customHeight="1">
      <c r="A23" s="161" t="s">
        <v>286</v>
      </c>
      <c r="B23" s="351"/>
      <c r="C23" s="342"/>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row>
    <row r="24" spans="1:39" ht="11.25" customHeight="1">
      <c r="A24" s="161" t="s">
        <v>267</v>
      </c>
      <c r="B24" s="351"/>
      <c r="C24" s="342"/>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row>
    <row r="25" spans="1:39" ht="11.25" customHeight="1">
      <c r="A25" s="161" t="s">
        <v>287</v>
      </c>
      <c r="B25" s="351"/>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row>
    <row r="26" spans="1:39" ht="11.25" customHeight="1">
      <c r="A26" s="351"/>
      <c r="B26" s="161"/>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row>
    <row r="27" spans="1:39" s="99" customFormat="1" ht="11.25" customHeight="1">
      <c r="A27" s="161" t="s">
        <v>98</v>
      </c>
      <c r="B27" s="341" t="s">
        <v>232</v>
      </c>
      <c r="C27" s="342"/>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42"/>
      <c r="AK27" s="342"/>
      <c r="AL27" s="342"/>
      <c r="AM27" s="342"/>
    </row>
    <row r="28" spans="2:39" ht="11.25" customHeight="1">
      <c r="B28" s="341"/>
      <c r="C28" s="342"/>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row>
    <row r="29" spans="1:39" ht="11.25" customHeight="1">
      <c r="A29" s="23" t="s">
        <v>143</v>
      </c>
      <c r="C29" s="23"/>
      <c r="D29" s="349"/>
      <c r="E29" s="349"/>
      <c r="F29" s="349"/>
      <c r="G29" s="350"/>
      <c r="H29" s="350"/>
      <c r="I29" s="350"/>
      <c r="J29" s="350"/>
      <c r="K29" s="350"/>
      <c r="L29" s="349"/>
      <c r="M29" s="349"/>
      <c r="N29" s="349"/>
      <c r="O29" s="349"/>
      <c r="P29" s="349"/>
      <c r="Q29" s="349"/>
      <c r="R29" s="349"/>
      <c r="S29" s="349"/>
      <c r="T29" s="342"/>
      <c r="U29" s="342"/>
      <c r="V29" s="342"/>
      <c r="W29" s="342"/>
      <c r="X29" s="342"/>
      <c r="Y29" s="342"/>
      <c r="Z29" s="342"/>
      <c r="AA29" s="342"/>
      <c r="AB29" s="342"/>
      <c r="AC29" s="342"/>
      <c r="AD29" s="342"/>
      <c r="AE29" s="342"/>
      <c r="AF29" s="342"/>
      <c r="AG29" s="342"/>
      <c r="AH29" s="342"/>
      <c r="AI29" s="342"/>
      <c r="AJ29" s="342"/>
      <c r="AK29" s="342"/>
      <c r="AL29" s="342"/>
      <c r="AM29" s="342"/>
    </row>
    <row r="30" spans="1:18" ht="11.25" customHeight="1">
      <c r="A30" s="139"/>
      <c r="B30" s="139"/>
      <c r="C30" s="139"/>
      <c r="D30" s="139"/>
      <c r="E30" s="139"/>
      <c r="F30" s="139"/>
      <c r="G30" s="139"/>
      <c r="H30" s="139"/>
      <c r="I30" s="139"/>
      <c r="J30" s="139"/>
      <c r="K30" s="139"/>
      <c r="L30" s="139"/>
      <c r="M30" s="139"/>
      <c r="N30" s="139"/>
      <c r="O30" s="139"/>
      <c r="P30" s="139"/>
      <c r="Q30" s="139"/>
      <c r="R30" s="139"/>
    </row>
    <row r="31" spans="1:5" ht="11.25" customHeight="1">
      <c r="A31" s="104"/>
      <c r="B31" s="86"/>
      <c r="C31" s="86"/>
      <c r="D31" s="86"/>
      <c r="E31" s="86"/>
    </row>
    <row r="32" spans="2:9" ht="11.25" customHeight="1">
      <c r="B32" s="86"/>
      <c r="C32" s="86"/>
      <c r="D32" s="86"/>
      <c r="E32" s="86"/>
      <c r="F32" s="86"/>
      <c r="G32" s="86"/>
      <c r="H32" s="86"/>
      <c r="I32" s="86"/>
    </row>
    <row r="33" spans="1:2" ht="11.25" customHeight="1">
      <c r="A33" s="104"/>
      <c r="B33" s="118"/>
    </row>
    <row r="34" spans="1:5" ht="11.25" customHeight="1">
      <c r="A34" s="23"/>
      <c r="B34" s="23"/>
      <c r="C34" s="139"/>
      <c r="D34" s="139"/>
      <c r="E34" s="139"/>
    </row>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sheetData>
  <sheetProtection/>
  <mergeCells count="1">
    <mergeCell ref="A4:V5"/>
  </mergeCells>
  <hyperlinks>
    <hyperlink ref="A29:C29" r:id="rId1" display="© Commonwealth of Australia &lt;&lt;yyyy&gt;&gt;"/>
  </hyperlinks>
  <printOptions/>
  <pageMargins left="0.7" right="0.7" top="0.75" bottom="0.75" header="0.3" footer="0.3"/>
  <pageSetup horizontalDpi="600" verticalDpi="600" orientation="landscape" paperSize="9" scale="72" r:id="rId5"/>
  <drawing r:id="rId4"/>
  <legacyDrawing r:id="rId3"/>
</worksheet>
</file>

<file path=xl/worksheets/sheet12.xml><?xml version="1.0" encoding="utf-8"?>
<worksheet xmlns="http://schemas.openxmlformats.org/spreadsheetml/2006/main" xmlns:r="http://schemas.openxmlformats.org/officeDocument/2006/relationships">
  <dimension ref="A1:CM24"/>
  <sheetViews>
    <sheetView zoomScalePageLayoutView="0" workbookViewId="0" topLeftCell="A1">
      <pane xSplit="1" ySplit="8" topLeftCell="B9"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5"/>
  <cols>
    <col min="1" max="1" width="9.7109375" style="100" customWidth="1"/>
    <col min="2" max="2" width="5.00390625" style="100" customWidth="1"/>
    <col min="3" max="6" width="5.00390625" style="100" bestFit="1" customWidth="1"/>
    <col min="7" max="9" width="6.140625" style="100" customWidth="1"/>
    <col min="10" max="10" width="9.28125" style="98" customWidth="1"/>
    <col min="11" max="12" width="15.7109375" style="98" customWidth="1"/>
    <col min="13" max="13" width="10.00390625" style="98" customWidth="1"/>
    <col min="14" max="16" width="9.140625" style="98" customWidth="1"/>
    <col min="17" max="18" width="10.00390625" style="98" customWidth="1"/>
    <col min="19" max="19" width="10.28125" style="98" customWidth="1"/>
    <col min="20" max="20" width="10.140625" style="98" customWidth="1"/>
    <col min="21" max="21" width="10.8515625" style="98" customWidth="1"/>
    <col min="22" max="22" width="13.28125" style="99" customWidth="1"/>
    <col min="23" max="23" width="11.7109375" style="99" customWidth="1"/>
    <col min="24" max="24" width="10.57421875" style="99" customWidth="1"/>
    <col min="25" max="25" width="11.421875" style="99" customWidth="1"/>
    <col min="26" max="26" width="10.421875" style="99" customWidth="1"/>
    <col min="27" max="29" width="10.7109375" style="99" customWidth="1"/>
    <col min="30" max="30" width="12.7109375" style="99" customWidth="1"/>
    <col min="31" max="32" width="13.00390625" style="99" customWidth="1"/>
    <col min="33" max="33" width="14.00390625" style="99" customWidth="1"/>
    <col min="34" max="34" width="12.00390625" style="99" customWidth="1"/>
    <col min="35" max="35" width="11.8515625" style="99" customWidth="1"/>
    <col min="36" max="38" width="9.421875" style="99" customWidth="1"/>
    <col min="39" max="39" width="11.140625" style="99" customWidth="1"/>
    <col min="40" max="40" width="11.7109375" style="99" customWidth="1"/>
    <col min="41" max="41" width="11.421875" style="99" customWidth="1"/>
    <col min="42" max="42" width="12.140625" style="99" customWidth="1"/>
    <col min="43" max="43" width="11.7109375" style="99" customWidth="1"/>
    <col min="44" max="44" width="12.140625" style="99" customWidth="1"/>
    <col min="45" max="47" width="9.140625" style="99" customWidth="1"/>
    <col min="48" max="49" width="11.57421875" style="99" customWidth="1"/>
    <col min="50" max="50" width="11.421875" style="99" customWidth="1"/>
    <col min="51" max="51" width="11.57421875" style="99" customWidth="1"/>
    <col min="52" max="52" width="11.140625" style="99" customWidth="1"/>
    <col min="53" max="53" width="11.421875" style="99" customWidth="1"/>
    <col min="54" max="57" width="11.57421875" style="99" customWidth="1"/>
    <col min="58" max="77" width="11.421875" style="99" customWidth="1"/>
    <col min="78" max="85" width="12.140625" style="99" customWidth="1"/>
    <col min="86" max="91" width="9.140625" style="99" customWidth="1"/>
    <col min="92" max="101" width="11.140625" style="100" customWidth="1"/>
    <col min="102" max="111" width="9.8515625" style="100" customWidth="1"/>
    <col min="112" max="16384" width="9.140625" style="100" customWidth="1"/>
  </cols>
  <sheetData>
    <row r="1" spans="1:91" s="96" customFormat="1" ht="54.75" customHeight="1">
      <c r="A1" s="1" t="s">
        <v>0</v>
      </c>
      <c r="B1" s="91"/>
      <c r="C1" s="91"/>
      <c r="D1" s="91"/>
      <c r="E1" s="91"/>
      <c r="F1" s="91"/>
      <c r="G1" s="91"/>
      <c r="H1" s="91"/>
      <c r="I1" s="91"/>
      <c r="J1" s="92"/>
      <c r="K1" s="92"/>
      <c r="L1" s="92"/>
      <c r="M1" s="92"/>
      <c r="N1" s="92"/>
      <c r="O1" s="93"/>
      <c r="P1" s="92"/>
      <c r="Q1" s="94"/>
      <c r="R1" s="92"/>
      <c r="S1" s="92"/>
      <c r="T1" s="92"/>
      <c r="U1" s="92"/>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row>
    <row r="2" spans="1:21" ht="20.25" customHeight="1">
      <c r="A2" s="52" t="str">
        <f>'[1]Contents'!A2</f>
        <v>1370.0.5.001 Measures of Australia's Progress: Summary Indicators, 2011</v>
      </c>
      <c r="B2" s="97"/>
      <c r="C2" s="97"/>
      <c r="D2" s="97"/>
      <c r="E2" s="97"/>
      <c r="F2" s="97"/>
      <c r="G2" s="97"/>
      <c r="H2" s="97"/>
      <c r="I2" s="97"/>
      <c r="J2" s="342"/>
      <c r="K2" s="342"/>
      <c r="L2" s="342"/>
      <c r="M2" s="342"/>
      <c r="N2" s="342"/>
      <c r="O2" s="342"/>
      <c r="P2" s="342"/>
      <c r="Q2" s="342"/>
      <c r="R2" s="342"/>
      <c r="S2" s="342"/>
      <c r="T2" s="342"/>
      <c r="U2" s="342"/>
    </row>
    <row r="3" spans="1:91" s="264" customFormat="1" ht="14.25">
      <c r="A3" s="269" t="str">
        <f>'[1]Contents'!A3</f>
        <v>Released at 11.30am (Canberra time) 6 October 2011</v>
      </c>
      <c r="B3" s="51"/>
      <c r="C3" s="51"/>
      <c r="D3" s="51"/>
      <c r="E3" s="51"/>
      <c r="F3" s="51"/>
      <c r="G3" s="51"/>
      <c r="H3" s="51"/>
      <c r="I3" s="51"/>
      <c r="J3" s="113"/>
      <c r="K3" s="113"/>
      <c r="L3" s="113"/>
      <c r="M3" s="113"/>
      <c r="N3" s="113"/>
      <c r="O3" s="113"/>
      <c r="P3" s="113"/>
      <c r="Q3" s="113"/>
      <c r="R3" s="113"/>
      <c r="S3" s="113"/>
      <c r="T3" s="113"/>
      <c r="U3" s="113"/>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row>
    <row r="4" spans="1:91" s="264" customFormat="1" ht="27.75" customHeight="1">
      <c r="A4" s="427" t="s">
        <v>220</v>
      </c>
      <c r="B4" s="420"/>
      <c r="C4" s="420"/>
      <c r="D4" s="420"/>
      <c r="E4" s="420"/>
      <c r="F4" s="420"/>
      <c r="G4" s="420"/>
      <c r="H4" s="420"/>
      <c r="I4" s="420"/>
      <c r="J4" s="420"/>
      <c r="K4" s="420"/>
      <c r="L4" s="420"/>
      <c r="M4" s="420"/>
      <c r="N4" s="113"/>
      <c r="O4" s="113"/>
      <c r="P4" s="113"/>
      <c r="Q4" s="113"/>
      <c r="R4" s="113"/>
      <c r="S4" s="113"/>
      <c r="T4" s="113"/>
      <c r="U4" s="113"/>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row>
    <row r="5" spans="1:21" ht="12" customHeight="1">
      <c r="A5" s="341"/>
      <c r="B5" s="159"/>
      <c r="C5" s="159"/>
      <c r="D5" s="159"/>
      <c r="E5" s="159"/>
      <c r="F5" s="159"/>
      <c r="G5" s="159"/>
      <c r="H5" s="159"/>
      <c r="I5" s="159"/>
      <c r="J5" s="113"/>
      <c r="K5" s="342"/>
      <c r="L5" s="342"/>
      <c r="M5" s="342"/>
      <c r="N5" s="342"/>
      <c r="O5" s="342"/>
      <c r="P5" s="342"/>
      <c r="Q5" s="342"/>
      <c r="R5" s="342"/>
      <c r="S5" s="342"/>
      <c r="T5" s="342"/>
      <c r="U5" s="342"/>
    </row>
    <row r="6" spans="2:91" s="105" customFormat="1" ht="13.5" customHeight="1">
      <c r="B6" s="153" t="s">
        <v>99</v>
      </c>
      <c r="C6" s="153" t="s">
        <v>100</v>
      </c>
      <c r="D6" s="153" t="s">
        <v>101</v>
      </c>
      <c r="E6" s="153" t="s">
        <v>102</v>
      </c>
      <c r="F6" s="153" t="s">
        <v>103</v>
      </c>
      <c r="G6" s="153" t="s">
        <v>104</v>
      </c>
      <c r="H6" s="153" t="s">
        <v>105</v>
      </c>
      <c r="I6" s="153" t="s">
        <v>221</v>
      </c>
      <c r="J6" s="106" t="s">
        <v>50</v>
      </c>
      <c r="K6" s="110"/>
      <c r="L6" s="110"/>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row>
    <row r="7" spans="2:91" s="105" customFormat="1" ht="11.25">
      <c r="B7" s="112" t="s">
        <v>89</v>
      </c>
      <c r="C7" s="112" t="s">
        <v>89</v>
      </c>
      <c r="D7" s="112" t="s">
        <v>89</v>
      </c>
      <c r="E7" s="112" t="s">
        <v>89</v>
      </c>
      <c r="F7" s="112" t="s">
        <v>89</v>
      </c>
      <c r="G7" s="112" t="s">
        <v>89</v>
      </c>
      <c r="H7" s="112" t="s">
        <v>89</v>
      </c>
      <c r="I7" s="112" t="s">
        <v>89</v>
      </c>
      <c r="J7" s="112" t="s">
        <v>89</v>
      </c>
      <c r="K7" s="111"/>
      <c r="L7" s="111"/>
      <c r="M7" s="111"/>
      <c r="N7" s="113"/>
      <c r="O7" s="113"/>
      <c r="P7" s="113"/>
      <c r="Q7" s="111"/>
      <c r="R7" s="111"/>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row>
    <row r="8" spans="1:91" s="116" customFormat="1" ht="11.25">
      <c r="A8" s="114" t="s">
        <v>67</v>
      </c>
      <c r="B8" s="114"/>
      <c r="C8" s="114"/>
      <c r="D8" s="114"/>
      <c r="E8" s="114"/>
      <c r="F8" s="114"/>
      <c r="G8" s="114"/>
      <c r="H8" s="114"/>
      <c r="I8" s="114"/>
      <c r="J8" s="115"/>
      <c r="K8" s="115"/>
      <c r="L8" s="115"/>
      <c r="M8" s="115"/>
      <c r="N8" s="101"/>
      <c r="O8" s="101"/>
      <c r="P8" s="101"/>
      <c r="Q8" s="115"/>
      <c r="R8" s="115"/>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row>
    <row r="9" spans="1:91" s="15" customFormat="1" ht="11.25">
      <c r="A9" s="318" t="s">
        <v>225</v>
      </c>
      <c r="B9" s="358">
        <v>606</v>
      </c>
      <c r="C9" s="359">
        <v>601</v>
      </c>
      <c r="D9" s="359">
        <v>566</v>
      </c>
      <c r="E9" s="359">
        <v>543</v>
      </c>
      <c r="F9" s="359">
        <v>586</v>
      </c>
      <c r="G9" s="360">
        <v>499</v>
      </c>
      <c r="H9" s="361">
        <v>704</v>
      </c>
      <c r="I9" s="359">
        <v>702</v>
      </c>
      <c r="J9" s="362">
        <v>590</v>
      </c>
      <c r="K9" s="111"/>
      <c r="L9" s="111"/>
      <c r="M9" s="111"/>
      <c r="N9" s="113"/>
      <c r="O9" s="113"/>
      <c r="P9" s="113"/>
      <c r="Q9" s="111"/>
      <c r="R9" s="111"/>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row>
    <row r="10" spans="1:91" s="342" customFormat="1" ht="11.25" customHeight="1">
      <c r="A10" s="252" t="s">
        <v>226</v>
      </c>
      <c r="B10" s="363">
        <v>859</v>
      </c>
      <c r="C10" s="363">
        <v>818</v>
      </c>
      <c r="D10" s="363">
        <v>817</v>
      </c>
      <c r="E10" s="363">
        <v>798</v>
      </c>
      <c r="F10" s="363">
        <v>966</v>
      </c>
      <c r="G10" s="363">
        <v>708</v>
      </c>
      <c r="H10" s="363">
        <v>938</v>
      </c>
      <c r="I10" s="363">
        <v>1101</v>
      </c>
      <c r="J10" s="364">
        <v>848</v>
      </c>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row>
    <row r="11" spans="1:91" s="342" customFormat="1" ht="11.25" customHeight="1">
      <c r="A11" s="117"/>
      <c r="B11" s="160"/>
      <c r="C11" s="160"/>
      <c r="D11" s="160"/>
      <c r="E11" s="160"/>
      <c r="F11" s="160"/>
      <c r="G11" s="160"/>
      <c r="H11" s="160"/>
      <c r="I11" s="160"/>
      <c r="J11" s="160"/>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row>
    <row r="12" spans="1:91" s="342" customFormat="1" ht="11.25" customHeight="1">
      <c r="A12" s="161" t="s">
        <v>239</v>
      </c>
      <c r="B12" s="170"/>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row>
    <row r="13" spans="1:91" s="342" customFormat="1" ht="11.25" customHeight="1">
      <c r="A13" s="161" t="s">
        <v>106</v>
      </c>
      <c r="B13" s="171"/>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row>
    <row r="14" spans="1:91" s="342" customFormat="1" ht="11.25" customHeight="1">
      <c r="A14" s="161"/>
      <c r="B14" s="171"/>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row>
    <row r="15" spans="1:39" s="99" customFormat="1" ht="11.25" customHeight="1">
      <c r="A15" s="161" t="s">
        <v>98</v>
      </c>
      <c r="B15" s="341" t="s">
        <v>233</v>
      </c>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row>
    <row r="16" spans="1:91" s="342" customFormat="1" ht="11.25" customHeight="1">
      <c r="A16" s="341"/>
      <c r="B16" s="86"/>
      <c r="C16" s="86"/>
      <c r="D16" s="86"/>
      <c r="E16" s="86"/>
      <c r="F16" s="86"/>
      <c r="G16" s="86"/>
      <c r="H16" s="86"/>
      <c r="I16" s="86"/>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row>
    <row r="17" spans="1:91" s="342" customFormat="1" ht="11.25" customHeight="1">
      <c r="A17" s="23" t="s">
        <v>143</v>
      </c>
      <c r="B17" s="23"/>
      <c r="C17" s="349"/>
      <c r="D17" s="349"/>
      <c r="E17" s="349"/>
      <c r="G17" s="100"/>
      <c r="H17" s="100"/>
      <c r="I17" s="100"/>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row>
    <row r="18" spans="1:91" s="98" customFormat="1" ht="11.25" customHeight="1">
      <c r="A18" s="100"/>
      <c r="B18" s="100"/>
      <c r="C18" s="100"/>
      <c r="D18" s="100"/>
      <c r="E18" s="100"/>
      <c r="F18" s="100"/>
      <c r="G18" s="100"/>
      <c r="H18" s="100"/>
      <c r="I18" s="100"/>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row>
    <row r="19" spans="1:91" s="98" customFormat="1" ht="11.25" customHeight="1">
      <c r="A19" s="100"/>
      <c r="C19" s="100"/>
      <c r="D19" s="100"/>
      <c r="E19" s="100"/>
      <c r="F19" s="100"/>
      <c r="G19" s="100"/>
      <c r="H19" s="100"/>
      <c r="I19" s="100"/>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row>
    <row r="20" spans="1:91" s="98" customFormat="1" ht="11.25" customHeight="1">
      <c r="A20" s="100"/>
      <c r="C20" s="100"/>
      <c r="D20" s="100"/>
      <c r="E20" s="100"/>
      <c r="F20" s="100"/>
      <c r="G20" s="100"/>
      <c r="H20" s="100"/>
      <c r="I20" s="100"/>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row>
    <row r="21" spans="1:91" s="98" customFormat="1" ht="11.25" customHeight="1">
      <c r="A21" s="100"/>
      <c r="B21" s="100"/>
      <c r="C21" s="100"/>
      <c r="D21" s="100"/>
      <c r="E21" s="100"/>
      <c r="F21" s="100"/>
      <c r="G21" s="100"/>
      <c r="H21" s="100"/>
      <c r="I21" s="100"/>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row>
    <row r="22" spans="1:91" s="98" customFormat="1" ht="11.25" customHeight="1">
      <c r="A22" s="100"/>
      <c r="B22" s="100"/>
      <c r="C22" s="100"/>
      <c r="D22" s="100"/>
      <c r="E22" s="100"/>
      <c r="F22" s="100"/>
      <c r="G22" s="100"/>
      <c r="H22" s="100"/>
      <c r="I22" s="100"/>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row>
    <row r="23" spans="1:91" s="98" customFormat="1" ht="11.25" customHeight="1">
      <c r="A23" s="100"/>
      <c r="B23" s="100"/>
      <c r="C23" s="100"/>
      <c r="D23" s="100"/>
      <c r="E23" s="100"/>
      <c r="F23" s="100"/>
      <c r="G23" s="100"/>
      <c r="H23" s="100"/>
      <c r="I23" s="100"/>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row>
    <row r="24" spans="1:91" s="98" customFormat="1" ht="11.25" customHeight="1">
      <c r="A24" s="100"/>
      <c r="B24" s="100"/>
      <c r="C24" s="100"/>
      <c r="D24" s="100"/>
      <c r="E24" s="100"/>
      <c r="F24" s="100"/>
      <c r="G24" s="100"/>
      <c r="H24" s="100"/>
      <c r="I24" s="100"/>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row>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sheetData>
  <sheetProtection/>
  <mergeCells count="1">
    <mergeCell ref="A4:M4"/>
  </mergeCells>
  <hyperlinks>
    <hyperlink ref="A17:B17" r:id="rId1" display="© Commonwealth of Australia &lt;&lt;yyyy&gt;&gt;"/>
  </hyperlinks>
  <printOptions/>
  <pageMargins left="0.7" right="0.7" top="0.75" bottom="0.75" header="0.3" footer="0.3"/>
  <pageSetup horizontalDpi="600" verticalDpi="600" orientation="landscape" paperSize="9" scale="66" r:id="rId3"/>
  <drawing r:id="rId2"/>
</worksheet>
</file>

<file path=xl/worksheets/sheet13.xml><?xml version="1.0" encoding="utf-8"?>
<worksheet xmlns="http://schemas.openxmlformats.org/spreadsheetml/2006/main" xmlns:r="http://schemas.openxmlformats.org/officeDocument/2006/relationships">
  <dimension ref="A1:M23"/>
  <sheetViews>
    <sheetView zoomScalePageLayoutView="0" workbookViewId="0" topLeftCell="A1">
      <pane xSplit="1" ySplit="8" topLeftCell="B10"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5"/>
  <cols>
    <col min="1" max="1" width="7.00390625" style="104" customWidth="1"/>
    <col min="2" max="4" width="13.28125" style="104" customWidth="1"/>
    <col min="5" max="16384" width="9.140625" style="104" customWidth="1"/>
  </cols>
  <sheetData>
    <row r="1" spans="1:2" s="152" customFormat="1" ht="54.75" customHeight="1">
      <c r="A1" s="1" t="s">
        <v>0</v>
      </c>
      <c r="B1" s="166"/>
    </row>
    <row r="2" spans="1:2" ht="15.75">
      <c r="A2" s="52" t="str">
        <f>Contents!A2</f>
        <v>1370.0.5.001 Measures of Australia's Progress: Summary Indicators, 2011</v>
      </c>
      <c r="B2" s="165"/>
    </row>
    <row r="3" spans="1:2" s="15" customFormat="1" ht="12.75">
      <c r="A3" s="269" t="str">
        <f>Contents!A3</f>
        <v>Released at 11.30am (Canberra time) 6 October 2011</v>
      </c>
      <c r="B3" s="266"/>
    </row>
    <row r="4" spans="1:13" s="15" customFormat="1" ht="43.5" customHeight="1">
      <c r="A4" s="428" t="s">
        <v>270</v>
      </c>
      <c r="B4" s="420"/>
      <c r="C4" s="420"/>
      <c r="D4" s="420"/>
      <c r="E4" s="420"/>
      <c r="F4" s="420"/>
      <c r="G4" s="420"/>
      <c r="H4" s="420"/>
      <c r="I4" s="47"/>
      <c r="J4" s="47"/>
      <c r="K4" s="47"/>
      <c r="L4" s="47"/>
      <c r="M4" s="265"/>
    </row>
    <row r="5" ht="11.25">
      <c r="B5" s="165"/>
    </row>
    <row r="6" spans="2:4" s="105" customFormat="1" ht="22.5">
      <c r="B6" s="109" t="s">
        <v>110</v>
      </c>
      <c r="C6" s="109" t="s">
        <v>109</v>
      </c>
      <c r="D6" s="109" t="s">
        <v>108</v>
      </c>
    </row>
    <row r="7" spans="2:4" s="105" customFormat="1" ht="11.25">
      <c r="B7" s="112" t="s">
        <v>51</v>
      </c>
      <c r="C7" s="112" t="s">
        <v>51</v>
      </c>
      <c r="D7" s="112" t="s">
        <v>51</v>
      </c>
    </row>
    <row r="8" spans="1:4" s="116" customFormat="1" ht="11.25">
      <c r="A8" s="114" t="s">
        <v>67</v>
      </c>
      <c r="D8" s="114"/>
    </row>
    <row r="9" spans="1:4" ht="11.25" customHeight="1">
      <c r="A9" s="117">
        <v>1998</v>
      </c>
      <c r="B9" s="342">
        <v>33.3</v>
      </c>
      <c r="C9" s="342">
        <v>19</v>
      </c>
      <c r="D9" s="342">
        <v>28</v>
      </c>
    </row>
    <row r="10" spans="1:4" ht="11.25" customHeight="1">
      <c r="A10" s="117">
        <v>2000</v>
      </c>
      <c r="B10" s="342">
        <v>31.5</v>
      </c>
      <c r="C10" s="342">
        <v>20.1</v>
      </c>
      <c r="D10" s="342">
        <v>27.5</v>
      </c>
    </row>
    <row r="11" spans="1:4" ht="11.25" customHeight="1">
      <c r="A11" s="117">
        <v>2001</v>
      </c>
      <c r="B11" s="342">
        <v>31.1</v>
      </c>
      <c r="C11" s="342">
        <v>19.7</v>
      </c>
      <c r="D11" s="342">
        <v>27.6</v>
      </c>
    </row>
    <row r="12" spans="1:4" ht="11.25" customHeight="1">
      <c r="A12" s="117">
        <v>2003</v>
      </c>
      <c r="B12" s="342">
        <v>30.4</v>
      </c>
      <c r="C12" s="342">
        <v>20.7</v>
      </c>
      <c r="D12" s="342">
        <v>27.7</v>
      </c>
    </row>
    <row r="13" spans="1:4" ht="11.25" customHeight="1">
      <c r="A13" s="154">
        <f>A12+1</f>
        <v>2004</v>
      </c>
      <c r="B13" s="342">
        <v>28.3</v>
      </c>
      <c r="C13" s="342">
        <v>21.7</v>
      </c>
      <c r="D13" s="342">
        <v>26.5</v>
      </c>
    </row>
    <row r="14" spans="1:4" ht="11.25" customHeight="1">
      <c r="A14" s="154">
        <v>2006</v>
      </c>
      <c r="B14" s="342">
        <v>28.5</v>
      </c>
      <c r="C14" s="342">
        <v>20.5</v>
      </c>
      <c r="D14" s="342">
        <v>26.3</v>
      </c>
    </row>
    <row r="15" spans="1:4" ht="11.25" customHeight="1">
      <c r="A15" s="154">
        <v>2008</v>
      </c>
      <c r="B15" s="342">
        <v>28.1</v>
      </c>
      <c r="C15" s="342">
        <v>22.3</v>
      </c>
      <c r="D15" s="342">
        <v>26.9</v>
      </c>
    </row>
    <row r="16" spans="1:4" ht="11.25" customHeight="1">
      <c r="A16" s="154">
        <v>2010</v>
      </c>
      <c r="B16" s="164">
        <v>30</v>
      </c>
      <c r="C16" s="162">
        <v>19.3</v>
      </c>
      <c r="D16" s="379">
        <v>27.8</v>
      </c>
    </row>
    <row r="17" spans="1:4" ht="11.25" customHeight="1">
      <c r="A17" s="162"/>
      <c r="B17" s="164"/>
      <c r="C17" s="162"/>
      <c r="D17" s="162"/>
    </row>
    <row r="18" spans="1:11" ht="11.25" customHeight="1">
      <c r="A18" s="162" t="s">
        <v>268</v>
      </c>
      <c r="D18" s="163"/>
      <c r="E18" s="163"/>
      <c r="F18" s="163"/>
      <c r="G18" s="163"/>
      <c r="H18" s="163"/>
      <c r="I18" s="163"/>
      <c r="J18" s="163"/>
      <c r="K18" s="163"/>
    </row>
    <row r="19" ht="11.25" customHeight="1">
      <c r="A19" s="162" t="s">
        <v>269</v>
      </c>
    </row>
    <row r="20" ht="11.25" customHeight="1"/>
    <row r="21" spans="1:3" ht="11.25" customHeight="1">
      <c r="A21" s="162" t="s">
        <v>98</v>
      </c>
      <c r="B21" s="104" t="s">
        <v>107</v>
      </c>
      <c r="C21" s="162"/>
    </row>
    <row r="22" spans="1:4" ht="11.25" customHeight="1">
      <c r="A22" s="162"/>
      <c r="D22" s="162"/>
    </row>
    <row r="23" spans="1:2" ht="11.25">
      <c r="A23" s="23" t="s">
        <v>143</v>
      </c>
      <c r="B23" s="23"/>
    </row>
    <row r="24" ht="11.25"/>
    <row r="25" ht="11.25"/>
    <row r="26" ht="11.25"/>
    <row r="27" ht="11.25"/>
    <row r="28" ht="11.25"/>
    <row r="29" ht="11.25"/>
    <row r="30" ht="11.25"/>
    <row r="31" ht="11.25"/>
    <row r="33" ht="11.25"/>
  </sheetData>
  <sheetProtection/>
  <mergeCells count="1">
    <mergeCell ref="A4:H4"/>
  </mergeCells>
  <hyperlinks>
    <hyperlink ref="A23:B23" r:id="rId1" display="© Commonwealth of Australia &lt;&lt;yyyy&gt;&gt;"/>
    <hyperlink ref="A23" r:id="rId2" display="© Commonwealth of Australia 2010"/>
  </hyperlinks>
  <printOptions/>
  <pageMargins left="0.7086614173228347" right="0.7086614173228347" top="0.7480314960629921" bottom="0.7480314960629921" header="0.31496062992125984" footer="0.31496062992125984"/>
  <pageSetup horizontalDpi="600" verticalDpi="600" orientation="landscape" paperSize="9" r:id="rId6"/>
  <drawing r:id="rId5"/>
  <legacyDrawing r:id="rId4"/>
</worksheet>
</file>

<file path=xl/worksheets/sheet14.xml><?xml version="1.0" encoding="utf-8"?>
<worksheet xmlns="http://schemas.openxmlformats.org/spreadsheetml/2006/main" xmlns:r="http://schemas.openxmlformats.org/officeDocument/2006/relationships">
  <dimension ref="A1:N24"/>
  <sheetViews>
    <sheetView zoomScalePageLayoutView="0" workbookViewId="0" topLeftCell="A1">
      <pane xSplit="1" ySplit="9" topLeftCell="B11"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5"/>
  <cols>
    <col min="1" max="1" width="7.00390625" style="341" customWidth="1"/>
    <col min="2" max="7" width="13.28125" style="341" customWidth="1"/>
    <col min="8" max="12" width="10.140625" style="341" customWidth="1"/>
    <col min="13" max="16384" width="9.140625" style="341" customWidth="1"/>
  </cols>
  <sheetData>
    <row r="1" spans="1:4" s="152" customFormat="1" ht="54.75" customHeight="1">
      <c r="A1" s="1" t="s">
        <v>0</v>
      </c>
      <c r="B1" s="166"/>
      <c r="C1" s="166"/>
      <c r="D1" s="166"/>
    </row>
    <row r="2" spans="1:4" ht="15.75">
      <c r="A2" s="52" t="str">
        <f>'[2]Contents'!A2</f>
        <v>1370.0.5.001 Measures of Australia's Progress: Summary Indicators, 2011</v>
      </c>
      <c r="B2" s="165"/>
      <c r="C2" s="165"/>
      <c r="D2" s="165"/>
    </row>
    <row r="3" spans="1:4" s="15" customFormat="1" ht="12.75">
      <c r="A3" s="269" t="str">
        <f>'[2]Contents'!A3</f>
        <v>Released at 11.30am (Canberra time) 6 October 2011</v>
      </c>
      <c r="B3" s="266"/>
      <c r="C3" s="266"/>
      <c r="D3" s="266"/>
    </row>
    <row r="4" spans="1:14" s="15" customFormat="1" ht="28.5" customHeight="1">
      <c r="A4" s="430" t="s">
        <v>278</v>
      </c>
      <c r="B4" s="431"/>
      <c r="C4" s="431"/>
      <c r="D4" s="431"/>
      <c r="E4" s="431"/>
      <c r="F4" s="431"/>
      <c r="G4" s="431"/>
      <c r="H4" s="396"/>
      <c r="I4" s="396"/>
      <c r="J4" s="396"/>
      <c r="K4" s="396"/>
      <c r="L4" s="396"/>
      <c r="M4" s="396"/>
      <c r="N4" s="396"/>
    </row>
    <row r="5" spans="2:12" ht="11.25">
      <c r="B5" s="165"/>
      <c r="C5" s="165"/>
      <c r="D5" s="165"/>
      <c r="G5" s="86"/>
      <c r="H5" s="342"/>
      <c r="I5" s="342"/>
      <c r="J5" s="342"/>
      <c r="K5" s="342"/>
      <c r="L5" s="342"/>
    </row>
    <row r="6" spans="2:12" s="105" customFormat="1" ht="11.25">
      <c r="B6" s="429" t="s">
        <v>271</v>
      </c>
      <c r="C6" s="429"/>
      <c r="D6" s="429"/>
      <c r="E6" s="429" t="s">
        <v>272</v>
      </c>
      <c r="F6" s="429"/>
      <c r="G6" s="429"/>
      <c r="H6" s="375"/>
      <c r="I6" s="375"/>
      <c r="J6" s="376"/>
      <c r="K6" s="375"/>
      <c r="L6" s="375"/>
    </row>
    <row r="7" spans="2:12" s="105" customFormat="1" ht="22.5">
      <c r="B7" s="109" t="s">
        <v>110</v>
      </c>
      <c r="C7" s="109" t="s">
        <v>109</v>
      </c>
      <c r="D7" s="109" t="s">
        <v>108</v>
      </c>
      <c r="E7" s="109" t="s">
        <v>110</v>
      </c>
      <c r="F7" s="109" t="s">
        <v>109</v>
      </c>
      <c r="G7" s="109" t="s">
        <v>108</v>
      </c>
      <c r="H7" s="377"/>
      <c r="I7" s="377"/>
      <c r="J7" s="377"/>
      <c r="K7" s="377"/>
      <c r="L7" s="377"/>
    </row>
    <row r="8" spans="1:7" s="15" customFormat="1" ht="11.25">
      <c r="A8" s="105"/>
      <c r="B8" s="344" t="s">
        <v>89</v>
      </c>
      <c r="C8" s="344" t="s">
        <v>89</v>
      </c>
      <c r="D8" s="344" t="s">
        <v>89</v>
      </c>
      <c r="E8" s="344" t="s">
        <v>89</v>
      </c>
      <c r="F8" s="344" t="s">
        <v>89</v>
      </c>
      <c r="G8" s="344" t="s">
        <v>89</v>
      </c>
    </row>
    <row r="9" spans="1:7" s="116" customFormat="1" ht="11.25">
      <c r="A9" s="114" t="s">
        <v>67</v>
      </c>
      <c r="B9" s="378"/>
      <c r="C9" s="378"/>
      <c r="D9" s="378"/>
      <c r="E9" s="378"/>
      <c r="F9" s="378"/>
      <c r="G9" s="378"/>
    </row>
    <row r="10" spans="1:9" s="342" customFormat="1" ht="11.25" customHeight="1">
      <c r="A10" s="374">
        <v>1998</v>
      </c>
      <c r="B10" s="380">
        <v>155</v>
      </c>
      <c r="C10" s="380">
        <v>80</v>
      </c>
      <c r="D10" s="380">
        <v>127</v>
      </c>
      <c r="E10" s="380">
        <v>442</v>
      </c>
      <c r="F10" s="380">
        <v>419</v>
      </c>
      <c r="G10" s="380">
        <v>434</v>
      </c>
      <c r="I10" s="237"/>
    </row>
    <row r="11" spans="1:7" s="342" customFormat="1" ht="11.25" customHeight="1">
      <c r="A11" s="374">
        <v>2000</v>
      </c>
      <c r="B11" s="380">
        <v>160</v>
      </c>
      <c r="C11" s="380">
        <v>83</v>
      </c>
      <c r="D11" s="380">
        <v>131</v>
      </c>
      <c r="E11" s="380">
        <v>477</v>
      </c>
      <c r="F11" s="380">
        <v>414</v>
      </c>
      <c r="G11" s="380">
        <v>453</v>
      </c>
    </row>
    <row r="12" spans="1:7" s="342" customFormat="1" ht="11.25" customHeight="1">
      <c r="A12" s="374">
        <v>2001</v>
      </c>
      <c r="B12" s="380">
        <v>155</v>
      </c>
      <c r="C12" s="380">
        <v>83</v>
      </c>
      <c r="D12" s="380">
        <v>131</v>
      </c>
      <c r="E12" s="380">
        <v>458</v>
      </c>
      <c r="F12" s="380">
        <v>415</v>
      </c>
      <c r="G12" s="380">
        <v>444</v>
      </c>
    </row>
    <row r="13" spans="1:7" s="342" customFormat="1" ht="11.25" customHeight="1">
      <c r="A13" s="374">
        <v>2003</v>
      </c>
      <c r="B13" s="380">
        <v>159</v>
      </c>
      <c r="C13" s="380">
        <v>88</v>
      </c>
      <c r="D13" s="380">
        <v>136</v>
      </c>
      <c r="E13" s="380">
        <v>492</v>
      </c>
      <c r="F13" s="380">
        <v>420</v>
      </c>
      <c r="G13" s="380">
        <v>470</v>
      </c>
    </row>
    <row r="14" spans="1:7" s="342" customFormat="1" ht="11.25" customHeight="1">
      <c r="A14" s="154">
        <f>A13+1</f>
        <v>2004</v>
      </c>
      <c r="B14" s="380">
        <v>164</v>
      </c>
      <c r="C14" s="380">
        <v>93</v>
      </c>
      <c r="D14" s="380">
        <v>139</v>
      </c>
      <c r="E14" s="380">
        <v>563</v>
      </c>
      <c r="F14" s="380">
        <v>427</v>
      </c>
      <c r="G14" s="380">
        <v>518</v>
      </c>
    </row>
    <row r="15" spans="1:7" s="342" customFormat="1" ht="11.25" customHeight="1">
      <c r="A15" s="154">
        <v>2006</v>
      </c>
      <c r="B15" s="380">
        <v>174</v>
      </c>
      <c r="C15" s="380">
        <v>100</v>
      </c>
      <c r="D15" s="380">
        <v>151</v>
      </c>
      <c r="E15" s="380">
        <v>589</v>
      </c>
      <c r="F15" s="380">
        <v>491</v>
      </c>
      <c r="G15" s="380">
        <v>558</v>
      </c>
    </row>
    <row r="16" spans="1:7" s="342" customFormat="1" ht="11.25" customHeight="1">
      <c r="A16" s="154">
        <v>2008</v>
      </c>
      <c r="B16" s="380">
        <v>208</v>
      </c>
      <c r="C16" s="380">
        <v>104</v>
      </c>
      <c r="D16" s="380">
        <v>176</v>
      </c>
      <c r="E16" s="380">
        <v>727</v>
      </c>
      <c r="F16" s="380">
        <v>465</v>
      </c>
      <c r="G16" s="380">
        <v>648</v>
      </c>
    </row>
    <row r="17" spans="1:7" s="342" customFormat="1" ht="11.25" customHeight="1">
      <c r="A17" s="154">
        <v>2010</v>
      </c>
      <c r="B17" s="380">
        <v>212</v>
      </c>
      <c r="C17" s="380">
        <v>99</v>
      </c>
      <c r="D17" s="380">
        <v>182</v>
      </c>
      <c r="E17" s="380">
        <v>707</v>
      </c>
      <c r="F17" s="380">
        <v>511</v>
      </c>
      <c r="G17" s="380">
        <v>656</v>
      </c>
    </row>
    <row r="18" spans="3:4" s="342" customFormat="1" ht="11.25">
      <c r="C18" s="341"/>
      <c r="D18" s="341"/>
    </row>
    <row r="19" spans="1:11" s="342" customFormat="1" ht="11.25" customHeight="1">
      <c r="A19" s="342" t="s">
        <v>273</v>
      </c>
      <c r="B19" s="341"/>
      <c r="C19" s="341"/>
      <c r="D19" s="341"/>
      <c r="E19" s="341"/>
      <c r="F19" s="341"/>
      <c r="G19" s="341"/>
      <c r="H19" s="341"/>
      <c r="I19" s="341"/>
      <c r="J19" s="341"/>
      <c r="K19" s="341"/>
    </row>
    <row r="20" ht="11.25" customHeight="1">
      <c r="A20" s="162" t="s">
        <v>269</v>
      </c>
    </row>
    <row r="21" ht="11.25">
      <c r="B21" s="86"/>
    </row>
    <row r="22" spans="1:2" ht="11.25">
      <c r="A22" s="341" t="s">
        <v>98</v>
      </c>
      <c r="B22" s="341" t="s">
        <v>107</v>
      </c>
    </row>
    <row r="23" ht="11.25"/>
    <row r="24" ht="11.25">
      <c r="A24" s="23" t="s">
        <v>143</v>
      </c>
    </row>
    <row r="25" ht="11.25"/>
    <row r="26" ht="11.25"/>
    <row r="27" ht="11.25"/>
    <row r="28" ht="11.25"/>
    <row r="29" ht="11.25"/>
    <row r="30" ht="11.25"/>
    <row r="31" ht="11.25"/>
    <row r="32" ht="11.25"/>
    <row r="34" ht="11.25"/>
  </sheetData>
  <sheetProtection/>
  <mergeCells count="3">
    <mergeCell ref="B6:D6"/>
    <mergeCell ref="E6:G6"/>
    <mergeCell ref="A4:G4"/>
  </mergeCells>
  <hyperlinks>
    <hyperlink ref="A24" r:id="rId1" display="© Commonwealth of Australia 2010"/>
  </hyperlinks>
  <printOptions/>
  <pageMargins left="0.7" right="0.7" top="0.75" bottom="0.75" header="0.3" footer="0.3"/>
  <pageSetup horizontalDpi="600" verticalDpi="600" orientation="landscape" paperSize="9" r:id="rId5"/>
  <drawing r:id="rId4"/>
  <legacyDrawing r:id="rId3"/>
</worksheet>
</file>

<file path=xl/worksheets/sheet15.xml><?xml version="1.0" encoding="utf-8"?>
<worksheet xmlns="http://schemas.openxmlformats.org/spreadsheetml/2006/main" xmlns:r="http://schemas.openxmlformats.org/officeDocument/2006/relationships">
  <dimension ref="A1:N36"/>
  <sheetViews>
    <sheetView zoomScalePageLayoutView="0" workbookViewId="0" topLeftCell="A1">
      <pane xSplit="1" ySplit="9" topLeftCell="B15"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5"/>
  <cols>
    <col min="1" max="1" width="7.00390625" style="104" customWidth="1"/>
    <col min="2" max="2" width="15.421875" style="104" customWidth="1"/>
    <col min="3" max="3" width="12.57421875" style="104" customWidth="1"/>
    <col min="4" max="16384" width="9.140625" style="104" customWidth="1"/>
  </cols>
  <sheetData>
    <row r="1" spans="1:3" s="152" customFormat="1" ht="54.75" customHeight="1">
      <c r="A1" s="1" t="s">
        <v>0</v>
      </c>
      <c r="B1" s="166"/>
      <c r="C1" s="166"/>
    </row>
    <row r="2" spans="1:3" ht="20.25" customHeight="1">
      <c r="A2" s="52" t="str">
        <f>Contents!A2</f>
        <v>1370.0.5.001 Measures of Australia's Progress: Summary Indicators, 2011</v>
      </c>
      <c r="B2" s="165"/>
      <c r="C2" s="165"/>
    </row>
    <row r="3" spans="1:3" s="15" customFormat="1" ht="12.75">
      <c r="A3" s="269" t="str">
        <f>Contents!A3</f>
        <v>Released at 11.30am (Canberra time) 6 October 2011</v>
      </c>
      <c r="B3" s="266"/>
      <c r="C3" s="266"/>
    </row>
    <row r="4" spans="1:3" s="15" customFormat="1" ht="12.75">
      <c r="A4" s="40" t="s">
        <v>289</v>
      </c>
      <c r="B4" s="267"/>
      <c r="C4" s="267"/>
    </row>
    <row r="5" spans="1:3" ht="11.25">
      <c r="A5" s="165"/>
      <c r="B5" s="165"/>
      <c r="C5" s="165"/>
    </row>
    <row r="6" spans="1:3" s="341" customFormat="1" ht="15">
      <c r="A6" s="165"/>
      <c r="B6" s="432" t="s">
        <v>288</v>
      </c>
      <c r="C6" s="433"/>
    </row>
    <row r="7" spans="1:3" ht="33.75">
      <c r="A7" s="105"/>
      <c r="B7" s="109" t="s">
        <v>245</v>
      </c>
      <c r="C7" s="109" t="s">
        <v>246</v>
      </c>
    </row>
    <row r="8" spans="2:3" s="105" customFormat="1" ht="11.25">
      <c r="B8" s="112" t="s">
        <v>111</v>
      </c>
      <c r="C8" s="112" t="s">
        <v>111</v>
      </c>
    </row>
    <row r="9" spans="1:3" s="116" customFormat="1" ht="11.25">
      <c r="A9" s="169" t="s">
        <v>67</v>
      </c>
      <c r="B9" s="114"/>
      <c r="C9" s="114"/>
    </row>
    <row r="10" spans="1:3" ht="11.25">
      <c r="A10" s="147">
        <v>1995</v>
      </c>
      <c r="B10" s="241">
        <v>90.2</v>
      </c>
      <c r="C10" s="368">
        <v>95.5</v>
      </c>
    </row>
    <row r="11" spans="1:3" ht="11.25">
      <c r="A11" s="147">
        <v>1996</v>
      </c>
      <c r="B11" s="241">
        <v>92.7</v>
      </c>
      <c r="C11" s="368">
        <v>97</v>
      </c>
    </row>
    <row r="12" spans="1:3" ht="11.25">
      <c r="A12" s="147">
        <v>1997</v>
      </c>
      <c r="B12" s="241">
        <v>93.9</v>
      </c>
      <c r="C12" s="368">
        <v>98</v>
      </c>
    </row>
    <row r="13" spans="1:3" ht="11.25">
      <c r="A13" s="147">
        <v>1998</v>
      </c>
      <c r="B13" s="241">
        <v>96.3</v>
      </c>
      <c r="C13" s="368">
        <v>99.7</v>
      </c>
    </row>
    <row r="14" spans="1:3" ht="11.25">
      <c r="A14" s="147">
        <v>1999</v>
      </c>
      <c r="B14" s="241">
        <v>99</v>
      </c>
      <c r="C14" s="368">
        <v>102.3</v>
      </c>
    </row>
    <row r="15" spans="1:3" ht="11.25">
      <c r="A15" s="147">
        <v>2000</v>
      </c>
      <c r="B15" s="241">
        <v>98.9</v>
      </c>
      <c r="C15" s="368">
        <v>101.9</v>
      </c>
    </row>
    <row r="16" spans="1:3" ht="11.25">
      <c r="A16" s="147">
        <v>2001</v>
      </c>
      <c r="B16" s="241">
        <v>98.9</v>
      </c>
      <c r="C16" s="368">
        <v>102.3</v>
      </c>
    </row>
    <row r="17" spans="1:3" ht="11.25">
      <c r="A17" s="147">
        <v>2002</v>
      </c>
      <c r="B17" s="241">
        <v>101.6</v>
      </c>
      <c r="C17" s="368">
        <v>105.1</v>
      </c>
    </row>
    <row r="18" spans="1:3" ht="11.25">
      <c r="A18" s="147">
        <v>2003</v>
      </c>
      <c r="B18" s="241">
        <v>102.3</v>
      </c>
      <c r="C18" s="368">
        <v>105.3</v>
      </c>
    </row>
    <row r="19" spans="1:3" ht="11.25">
      <c r="A19" s="147">
        <v>2004</v>
      </c>
      <c r="B19" s="241">
        <v>103.8</v>
      </c>
      <c r="C19" s="368">
        <v>106.3</v>
      </c>
    </row>
    <row r="20" spans="1:3" ht="11.25">
      <c r="A20" s="147">
        <v>2005</v>
      </c>
      <c r="B20" s="241">
        <v>102.9</v>
      </c>
      <c r="C20" s="368">
        <v>104.8</v>
      </c>
    </row>
    <row r="21" spans="1:3" ht="11.25">
      <c r="A21" s="147">
        <v>2006</v>
      </c>
      <c r="B21" s="241">
        <v>102.7</v>
      </c>
      <c r="C21" s="368">
        <v>103.9</v>
      </c>
    </row>
    <row r="22" spans="1:3" ht="11.25">
      <c r="A22" s="147">
        <v>2007</v>
      </c>
      <c r="B22" s="241">
        <v>102.6</v>
      </c>
      <c r="C22" s="368">
        <v>102.9</v>
      </c>
    </row>
    <row r="23" spans="1:3" ht="11.25">
      <c r="A23" s="147">
        <v>2008</v>
      </c>
      <c r="B23" s="241">
        <v>102.4</v>
      </c>
      <c r="C23" s="368">
        <v>102</v>
      </c>
    </row>
    <row r="24" spans="1:3" ht="11.25">
      <c r="A24" s="147">
        <v>2009</v>
      </c>
      <c r="B24" s="241">
        <v>100</v>
      </c>
      <c r="C24" s="368">
        <v>100</v>
      </c>
    </row>
    <row r="25" spans="1:3" ht="11.25">
      <c r="A25" s="240">
        <v>2010</v>
      </c>
      <c r="B25" s="241">
        <v>100.4</v>
      </c>
      <c r="C25" s="368">
        <v>99.8</v>
      </c>
    </row>
    <row r="26" spans="1:3" ht="11.25">
      <c r="A26" s="134"/>
      <c r="B26" s="245"/>
      <c r="C26" s="98"/>
    </row>
    <row r="27" spans="1:2" ht="11.25">
      <c r="A27" s="104" t="s">
        <v>244</v>
      </c>
      <c r="B27" s="244"/>
    </row>
    <row r="28" spans="1:2" s="341" customFormat="1" ht="11.25">
      <c r="A28" s="341" t="s">
        <v>290</v>
      </c>
      <c r="B28" s="244"/>
    </row>
    <row r="30" spans="1:8" s="134" customFormat="1" ht="11.25" customHeight="1">
      <c r="A30" s="341" t="s">
        <v>91</v>
      </c>
      <c r="B30" s="417" t="s">
        <v>156</v>
      </c>
      <c r="C30" s="404"/>
      <c r="D30" s="404"/>
      <c r="E30" s="400"/>
      <c r="F30" s="400"/>
      <c r="G30" s="366"/>
      <c r="H30" s="257"/>
    </row>
    <row r="31" ht="11.25">
      <c r="B31" s="98"/>
    </row>
    <row r="32" spans="1:3" ht="11.25">
      <c r="A32" s="398" t="s">
        <v>143</v>
      </c>
      <c r="B32" s="398"/>
      <c r="C32" s="398"/>
    </row>
    <row r="36" spans="4:14" ht="11.25">
      <c r="D36" s="241"/>
      <c r="E36" s="241"/>
      <c r="F36" s="241"/>
      <c r="G36" s="241"/>
      <c r="H36" s="241"/>
      <c r="I36" s="241"/>
      <c r="J36" s="241"/>
      <c r="K36" s="241"/>
      <c r="L36" s="241"/>
      <c r="M36" s="241"/>
      <c r="N36" s="241"/>
    </row>
  </sheetData>
  <sheetProtection/>
  <mergeCells count="3">
    <mergeCell ref="A32:C32"/>
    <mergeCell ref="B6:C6"/>
    <mergeCell ref="B30:F30"/>
  </mergeCells>
  <hyperlinks>
    <hyperlink ref="A32" r:id="rId1" display="© Commonwealth of Australia &lt;&lt;yyyy&gt;&gt;"/>
    <hyperlink ref="B30" r:id="rId2" display="Australian System of National Accounts, 2008-09 (5204.0)"/>
    <hyperlink ref="B30:D30" r:id="rId3" display="ABS Australian System of National Accounts, 2009-10 (cat. no. 5204.0)"/>
  </hyperlinks>
  <printOptions/>
  <pageMargins left="0.7" right="0.7" top="0.75" bottom="0.75" header="0.3" footer="0.3"/>
  <pageSetup horizontalDpi="600" verticalDpi="600" orientation="portrait" paperSize="9" scale="64" r:id="rId5"/>
  <drawing r:id="rId4"/>
</worksheet>
</file>

<file path=xl/worksheets/sheet16.xml><?xml version="1.0" encoding="utf-8"?>
<worksheet xmlns="http://schemas.openxmlformats.org/spreadsheetml/2006/main" xmlns:r="http://schemas.openxmlformats.org/officeDocument/2006/relationships">
  <dimension ref="A1:N28"/>
  <sheetViews>
    <sheetView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5"/>
  <cols>
    <col min="1" max="1" width="18.57421875" style="341" customWidth="1"/>
    <col min="2" max="2" width="19.28125" style="341" customWidth="1"/>
    <col min="3" max="4" width="15.8515625" style="341" customWidth="1"/>
    <col min="5" max="16384" width="9.140625" style="341" customWidth="1"/>
  </cols>
  <sheetData>
    <row r="1" spans="1:3" s="152" customFormat="1" ht="54.75" customHeight="1">
      <c r="A1" s="1" t="s">
        <v>0</v>
      </c>
      <c r="B1" s="166"/>
      <c r="C1" s="166"/>
    </row>
    <row r="2" spans="1:3" ht="20.25" customHeight="1">
      <c r="A2" s="52" t="str">
        <f>Contents!A2</f>
        <v>1370.0.5.001 Measures of Australia's Progress: Summary Indicators, 2011</v>
      </c>
      <c r="B2" s="165"/>
      <c r="C2" s="165"/>
    </row>
    <row r="3" spans="1:3" s="15" customFormat="1" ht="12.75">
      <c r="A3" s="269" t="str">
        <f>Contents!A3</f>
        <v>Released at 11.30am (Canberra time) 6 October 2011</v>
      </c>
      <c r="B3" s="266"/>
      <c r="C3" s="266"/>
    </row>
    <row r="4" spans="1:3" s="15" customFormat="1" ht="12.75">
      <c r="A4" s="40" t="s">
        <v>254</v>
      </c>
      <c r="B4" s="267"/>
      <c r="C4" s="267"/>
    </row>
    <row r="5" spans="1:3" ht="11.25">
      <c r="A5" s="165"/>
      <c r="B5" s="165"/>
      <c r="C5" s="165"/>
    </row>
    <row r="6" spans="2:4" s="105" customFormat="1" ht="11.25">
      <c r="B6" s="112"/>
      <c r="C6" s="112"/>
      <c r="D6" s="373" t="s">
        <v>252</v>
      </c>
    </row>
    <row r="7" spans="1:4" s="116" customFormat="1" ht="11.25">
      <c r="A7" s="169"/>
      <c r="B7" s="382" t="s">
        <v>249</v>
      </c>
      <c r="C7" s="382" t="s">
        <v>250</v>
      </c>
      <c r="D7" s="382" t="s">
        <v>251</v>
      </c>
    </row>
    <row r="8" spans="2:4" s="15" customFormat="1" ht="11.25">
      <c r="B8" s="370"/>
      <c r="C8" s="370"/>
      <c r="D8" s="370"/>
    </row>
    <row r="9" spans="1:4" s="15" customFormat="1" ht="11.25">
      <c r="A9" s="370" t="s">
        <v>255</v>
      </c>
      <c r="B9" s="369">
        <v>3.5</v>
      </c>
      <c r="C9" s="369">
        <v>3.4</v>
      </c>
      <c r="D9" s="369">
        <v>3.5</v>
      </c>
    </row>
    <row r="10" spans="1:4" s="15" customFormat="1" ht="11.25">
      <c r="A10" s="371"/>
      <c r="B10" s="369"/>
      <c r="C10" s="369"/>
      <c r="D10" s="369"/>
    </row>
    <row r="11" spans="1:4" ht="11.25">
      <c r="A11" s="372" t="s">
        <v>291</v>
      </c>
      <c r="B11" s="369"/>
      <c r="C11" s="369"/>
      <c r="D11" s="369"/>
    </row>
    <row r="12" spans="1:4" ht="11.25">
      <c r="A12" s="370" t="s">
        <v>247</v>
      </c>
      <c r="B12" s="369">
        <v>1.8</v>
      </c>
      <c r="C12" s="369">
        <v>2.8</v>
      </c>
      <c r="D12" s="369">
        <v>2.3</v>
      </c>
    </row>
    <row r="13" spans="1:4" ht="11.25">
      <c r="A13" s="370" t="s">
        <v>245</v>
      </c>
      <c r="B13" s="369">
        <v>0.7</v>
      </c>
      <c r="C13" s="369">
        <v>1.4</v>
      </c>
      <c r="D13" s="369">
        <v>1</v>
      </c>
    </row>
    <row r="14" spans="1:4" ht="11.25">
      <c r="A14" s="370" t="s">
        <v>248</v>
      </c>
      <c r="B14" s="369">
        <v>1</v>
      </c>
      <c r="C14" s="369">
        <v>-0.8</v>
      </c>
      <c r="D14" s="369">
        <v>0.2</v>
      </c>
    </row>
    <row r="15" spans="1:4" ht="11.25">
      <c r="A15" s="371"/>
      <c r="B15" s="369"/>
      <c r="C15" s="369"/>
      <c r="D15" s="369"/>
    </row>
    <row r="16" spans="1:4" ht="11.25">
      <c r="A16" s="372" t="s">
        <v>292</v>
      </c>
      <c r="B16" s="369"/>
      <c r="C16" s="369"/>
      <c r="D16" s="369"/>
    </row>
    <row r="17" spans="1:4" ht="11.25">
      <c r="A17" s="370" t="s">
        <v>247</v>
      </c>
      <c r="B17" s="369">
        <v>1.8</v>
      </c>
      <c r="C17" s="369">
        <v>2.8</v>
      </c>
      <c r="D17" s="369">
        <v>2.3</v>
      </c>
    </row>
    <row r="18" spans="1:4" ht="11.25">
      <c r="A18" s="370" t="s">
        <v>245</v>
      </c>
      <c r="B18" s="369">
        <v>0.7</v>
      </c>
      <c r="C18" s="369">
        <v>1.4</v>
      </c>
      <c r="D18" s="369">
        <v>1</v>
      </c>
    </row>
    <row r="19" spans="1:4" ht="11.25">
      <c r="A19" s="370" t="s">
        <v>256</v>
      </c>
      <c r="B19" s="369">
        <v>0.2</v>
      </c>
      <c r="C19" s="369">
        <v>0.2</v>
      </c>
      <c r="D19" s="369">
        <v>0.2</v>
      </c>
    </row>
    <row r="20" spans="1:4" ht="11.25">
      <c r="A20" s="370" t="s">
        <v>257</v>
      </c>
      <c r="B20" s="369">
        <v>0.8</v>
      </c>
      <c r="C20" s="369">
        <v>-1</v>
      </c>
      <c r="D20" s="369">
        <v>0</v>
      </c>
    </row>
    <row r="21" spans="4:14" ht="11.25">
      <c r="D21" s="241"/>
      <c r="E21" s="241"/>
      <c r="F21" s="241"/>
      <c r="G21" s="241"/>
      <c r="H21" s="241"/>
      <c r="I21" s="241"/>
      <c r="J21" s="241"/>
      <c r="K21" s="241"/>
      <c r="L21" s="241"/>
      <c r="M21" s="241"/>
      <c r="N21" s="241"/>
    </row>
    <row r="22" ht="11.25">
      <c r="A22" s="341" t="s">
        <v>260</v>
      </c>
    </row>
    <row r="23" ht="11.25">
      <c r="A23" s="341" t="s">
        <v>259</v>
      </c>
    </row>
    <row r="24" ht="11.25">
      <c r="A24" s="341" t="s">
        <v>258</v>
      </c>
    </row>
    <row r="26" spans="1:8" s="134" customFormat="1" ht="11.25" customHeight="1">
      <c r="A26" s="341" t="s">
        <v>91</v>
      </c>
      <c r="B26" s="417" t="s">
        <v>156</v>
      </c>
      <c r="C26" s="404"/>
      <c r="D26" s="404"/>
      <c r="E26" s="400"/>
      <c r="F26" s="400"/>
      <c r="G26" s="366"/>
      <c r="H26" s="257"/>
    </row>
    <row r="28" spans="1:3" ht="11.25">
      <c r="A28" s="398" t="s">
        <v>143</v>
      </c>
      <c r="B28" s="398"/>
      <c r="C28" s="398"/>
    </row>
  </sheetData>
  <sheetProtection/>
  <mergeCells count="2">
    <mergeCell ref="A28:C28"/>
    <mergeCell ref="B26:F26"/>
  </mergeCells>
  <hyperlinks>
    <hyperlink ref="A28" r:id="rId1" display="© Commonwealth of Australia &lt;&lt;yyyy&gt;&gt;"/>
    <hyperlink ref="B26" r:id="rId2" display="Australian System of National Accounts, 2008-09 (5204.0)"/>
    <hyperlink ref="B26:D26" r:id="rId3" display="ABS Australian System of National Accounts, 2009-10 (cat. no. 5204.0)"/>
  </hyperlinks>
  <printOptions/>
  <pageMargins left="0.7" right="0.7" top="0.75" bottom="0.75" header="0.3" footer="0.3"/>
  <pageSetup horizontalDpi="600" verticalDpi="600" orientation="portrait" paperSize="9" scale="76" r:id="rId5"/>
  <drawing r:id="rId4"/>
</worksheet>
</file>

<file path=xl/worksheets/sheet17.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
      <pane xSplit="1" ySplit="8" topLeftCell="B9"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5"/>
  <cols>
    <col min="1" max="1" width="7.00390625" style="104" customWidth="1"/>
    <col min="2" max="7" width="13.140625" style="104" customWidth="1"/>
    <col min="8" max="13" width="8.7109375" style="104" customWidth="1"/>
    <col min="14" max="16384" width="9.140625" style="104" customWidth="1"/>
  </cols>
  <sheetData>
    <row r="1" spans="1:7" s="152" customFormat="1" ht="54.75" customHeight="1">
      <c r="A1" s="1" t="s">
        <v>0</v>
      </c>
      <c r="B1" s="166"/>
      <c r="C1" s="166"/>
      <c r="D1" s="166"/>
      <c r="E1" s="166"/>
      <c r="F1" s="166"/>
      <c r="G1" s="166"/>
    </row>
    <row r="2" spans="1:7" ht="15.75">
      <c r="A2" s="52" t="str">
        <f>Contents!A2</f>
        <v>1370.0.5.001 Measures of Australia's Progress: Summary Indicators, 2011</v>
      </c>
      <c r="B2" s="165"/>
      <c r="C2" s="165"/>
      <c r="D2" s="165"/>
      <c r="E2" s="165"/>
      <c r="F2" s="165"/>
      <c r="G2" s="173"/>
    </row>
    <row r="3" spans="1:7" s="15" customFormat="1" ht="12.75">
      <c r="A3" s="269" t="str">
        <f>Contents!A3</f>
        <v>Released at 11.30am (Canberra time) 6 October 2011</v>
      </c>
      <c r="B3" s="266"/>
      <c r="C3" s="266"/>
      <c r="D3" s="266"/>
      <c r="E3" s="266"/>
      <c r="F3" s="266"/>
      <c r="G3" s="266"/>
    </row>
    <row r="4" spans="1:7" s="15" customFormat="1" ht="12.75">
      <c r="A4" s="40" t="s">
        <v>213</v>
      </c>
      <c r="B4" s="267"/>
      <c r="C4" s="267"/>
      <c r="D4" s="267"/>
      <c r="E4" s="267"/>
      <c r="F4" s="267"/>
      <c r="G4" s="267"/>
    </row>
    <row r="5" spans="1:7" ht="11.25" customHeight="1">
      <c r="A5" s="165"/>
      <c r="B5" s="165"/>
      <c r="C5" s="165"/>
      <c r="D5" s="165"/>
      <c r="E5" s="165"/>
      <c r="F5" s="165"/>
      <c r="G5" s="165"/>
    </row>
    <row r="6" spans="2:7" ht="22.5">
      <c r="B6" s="174" t="s">
        <v>210</v>
      </c>
      <c r="C6" s="109" t="s">
        <v>211</v>
      </c>
      <c r="D6" s="174" t="s">
        <v>112</v>
      </c>
      <c r="E6" s="174" t="s">
        <v>113</v>
      </c>
      <c r="F6" s="175" t="s">
        <v>216</v>
      </c>
      <c r="G6" s="174" t="s">
        <v>114</v>
      </c>
    </row>
    <row r="7" spans="1:7" s="108" customFormat="1" ht="11.25">
      <c r="A7" s="105"/>
      <c r="B7" s="143" t="s">
        <v>115</v>
      </c>
      <c r="C7" s="143" t="s">
        <v>115</v>
      </c>
      <c r="D7" s="143" t="s">
        <v>115</v>
      </c>
      <c r="E7" s="143" t="s">
        <v>115</v>
      </c>
      <c r="F7" s="143" t="s">
        <v>115</v>
      </c>
      <c r="G7" s="143" t="s">
        <v>115</v>
      </c>
    </row>
    <row r="8" spans="1:7" s="114" customFormat="1" ht="11.25">
      <c r="A8" s="151" t="s">
        <v>67</v>
      </c>
      <c r="B8" s="176"/>
      <c r="C8" s="176"/>
      <c r="D8" s="176"/>
      <c r="E8" s="177"/>
      <c r="F8" s="177"/>
      <c r="G8" s="177"/>
    </row>
    <row r="9" spans="1:7" s="105" customFormat="1" ht="11.25">
      <c r="A9" s="374">
        <v>2000</v>
      </c>
      <c r="B9" s="341">
        <v>54</v>
      </c>
      <c r="C9" s="347">
        <v>0</v>
      </c>
      <c r="D9" s="341">
        <v>101</v>
      </c>
      <c r="E9" s="341">
        <v>177</v>
      </c>
      <c r="F9" s="347">
        <v>0</v>
      </c>
      <c r="G9" s="108">
        <v>332</v>
      </c>
    </row>
    <row r="10" spans="1:8" s="15" customFormat="1" ht="11.25">
      <c r="A10" s="374">
        <v>2001</v>
      </c>
      <c r="B10" s="341">
        <v>54</v>
      </c>
      <c r="C10" s="341">
        <v>3</v>
      </c>
      <c r="D10" s="341">
        <v>110</v>
      </c>
      <c r="E10" s="341">
        <v>185</v>
      </c>
      <c r="F10" s="186">
        <v>1</v>
      </c>
      <c r="G10" s="267">
        <v>353</v>
      </c>
      <c r="H10" s="105"/>
    </row>
    <row r="11" spans="1:8" s="15" customFormat="1" ht="11.25">
      <c r="A11" s="374">
        <v>2002</v>
      </c>
      <c r="B11" s="341">
        <v>54</v>
      </c>
      <c r="C11" s="341">
        <v>11</v>
      </c>
      <c r="D11" s="341">
        <v>112</v>
      </c>
      <c r="E11" s="341">
        <v>186</v>
      </c>
      <c r="F11" s="186">
        <v>1</v>
      </c>
      <c r="G11" s="267">
        <v>364</v>
      </c>
      <c r="H11" s="105"/>
    </row>
    <row r="12" spans="1:8" s="134" customFormat="1" ht="11.25" customHeight="1">
      <c r="A12" s="374">
        <v>2003</v>
      </c>
      <c r="B12" s="341">
        <v>54</v>
      </c>
      <c r="C12" s="341">
        <v>12</v>
      </c>
      <c r="D12" s="341">
        <v>113</v>
      </c>
      <c r="E12" s="341">
        <v>189</v>
      </c>
      <c r="F12" s="186">
        <v>1</v>
      </c>
      <c r="G12" s="320">
        <v>369</v>
      </c>
      <c r="H12" s="105"/>
    </row>
    <row r="13" spans="1:8" s="134" customFormat="1" ht="11.25" customHeight="1">
      <c r="A13" s="374">
        <v>2004</v>
      </c>
      <c r="B13" s="341">
        <v>54</v>
      </c>
      <c r="C13" s="341">
        <v>14</v>
      </c>
      <c r="D13" s="341">
        <v>113</v>
      </c>
      <c r="E13" s="341">
        <v>190</v>
      </c>
      <c r="F13" s="186">
        <v>1</v>
      </c>
      <c r="G13" s="320">
        <v>372</v>
      </c>
      <c r="H13" s="105"/>
    </row>
    <row r="14" spans="1:8" s="134" customFormat="1" ht="11.25" customHeight="1">
      <c r="A14" s="374">
        <v>2005</v>
      </c>
      <c r="B14" s="341">
        <v>55</v>
      </c>
      <c r="C14" s="341">
        <v>18</v>
      </c>
      <c r="D14" s="341">
        <v>121</v>
      </c>
      <c r="E14" s="341">
        <v>192</v>
      </c>
      <c r="F14" s="186">
        <v>1</v>
      </c>
      <c r="G14" s="320">
        <v>387</v>
      </c>
      <c r="H14" s="105"/>
    </row>
    <row r="15" spans="1:8" s="134" customFormat="1" ht="11.25" customHeight="1">
      <c r="A15" s="374">
        <v>2006</v>
      </c>
      <c r="B15" s="341">
        <v>55</v>
      </c>
      <c r="C15" s="341">
        <v>18</v>
      </c>
      <c r="D15" s="341">
        <v>128</v>
      </c>
      <c r="E15" s="341">
        <v>196</v>
      </c>
      <c r="F15" s="186">
        <v>2</v>
      </c>
      <c r="G15" s="320">
        <v>399</v>
      </c>
      <c r="H15" s="105"/>
    </row>
    <row r="16" spans="1:8" s="134" customFormat="1" ht="11.25" customHeight="1">
      <c r="A16" s="374">
        <v>2007</v>
      </c>
      <c r="B16" s="341">
        <v>55</v>
      </c>
      <c r="C16" s="341">
        <v>22</v>
      </c>
      <c r="D16" s="341">
        <v>127</v>
      </c>
      <c r="E16" s="341">
        <v>196</v>
      </c>
      <c r="F16" s="341">
        <v>1</v>
      </c>
      <c r="G16" s="320">
        <v>401</v>
      </c>
      <c r="H16" s="105"/>
    </row>
    <row r="17" spans="1:8" s="134" customFormat="1" ht="11.25" customHeight="1">
      <c r="A17" s="374">
        <v>2008</v>
      </c>
      <c r="B17" s="341">
        <v>55</v>
      </c>
      <c r="C17" s="341">
        <v>22</v>
      </c>
      <c r="D17" s="341">
        <v>128</v>
      </c>
      <c r="E17" s="341">
        <v>197</v>
      </c>
      <c r="F17" s="341">
        <v>1</v>
      </c>
      <c r="G17" s="320">
        <v>403</v>
      </c>
      <c r="H17" s="105"/>
    </row>
    <row r="18" spans="1:8" s="134" customFormat="1" ht="11.25" customHeight="1">
      <c r="A18" s="374">
        <v>2009</v>
      </c>
      <c r="B18" s="341">
        <v>56</v>
      </c>
      <c r="C18" s="341">
        <v>36</v>
      </c>
      <c r="D18" s="341">
        <v>136</v>
      </c>
      <c r="E18" s="341">
        <v>195</v>
      </c>
      <c r="F18" s="341">
        <v>3</v>
      </c>
      <c r="G18" s="320">
        <v>426</v>
      </c>
      <c r="H18" s="105"/>
    </row>
    <row r="19" spans="1:8" s="134" customFormat="1" ht="11.25" customHeight="1">
      <c r="A19" s="374">
        <v>2010</v>
      </c>
      <c r="B19" s="341">
        <v>56</v>
      </c>
      <c r="C19" s="341">
        <v>36</v>
      </c>
      <c r="D19" s="341">
        <v>139</v>
      </c>
      <c r="E19" s="341">
        <v>197</v>
      </c>
      <c r="F19" s="341">
        <v>4</v>
      </c>
      <c r="G19" s="320">
        <v>432</v>
      </c>
      <c r="H19" s="105"/>
    </row>
    <row r="20" spans="1:7" ht="11.25" customHeight="1">
      <c r="A20" s="15"/>
      <c r="B20" s="105"/>
      <c r="C20" s="105"/>
      <c r="D20" s="15"/>
      <c r="E20" s="180"/>
      <c r="F20" s="181"/>
      <c r="G20" s="182"/>
    </row>
    <row r="21" spans="1:7" s="341" customFormat="1" ht="11.25" customHeight="1">
      <c r="A21" s="15" t="s">
        <v>215</v>
      </c>
      <c r="B21" s="105"/>
      <c r="C21" s="105"/>
      <c r="D21" s="15"/>
      <c r="E21" s="180"/>
      <c r="F21" s="181"/>
      <c r="G21" s="182"/>
    </row>
    <row r="22" spans="1:7" ht="11.25" customHeight="1">
      <c r="A22" s="15" t="s">
        <v>212</v>
      </c>
      <c r="B22" s="105"/>
      <c r="C22" s="105"/>
      <c r="D22" s="15"/>
      <c r="E22" s="180"/>
      <c r="F22" s="181"/>
      <c r="G22" s="182"/>
    </row>
    <row r="23" spans="1:7" ht="11.25" customHeight="1">
      <c r="A23" s="15" t="s">
        <v>217</v>
      </c>
      <c r="B23" s="105"/>
      <c r="C23" s="105"/>
      <c r="D23" s="15"/>
      <c r="E23" s="180"/>
      <c r="F23" s="181"/>
      <c r="G23" s="182"/>
    </row>
    <row r="24" spans="1:7" s="341" customFormat="1" ht="11.25" customHeight="1">
      <c r="A24" s="15"/>
      <c r="B24" s="105"/>
      <c r="C24" s="105"/>
      <c r="D24" s="15"/>
      <c r="E24" s="180"/>
      <c r="F24" s="181"/>
      <c r="G24" s="182"/>
    </row>
    <row r="25" spans="1:7" s="341" customFormat="1" ht="33.75" customHeight="1">
      <c r="A25" s="348" t="s">
        <v>218</v>
      </c>
      <c r="B25" s="436" t="s">
        <v>234</v>
      </c>
      <c r="C25" s="435"/>
      <c r="D25" s="435"/>
      <c r="E25" s="435"/>
      <c r="F25" s="435"/>
      <c r="G25" s="435"/>
    </row>
    <row r="26" spans="1:7" ht="11.25">
      <c r="A26" s="15"/>
      <c r="B26" s="105"/>
      <c r="C26" s="105"/>
      <c r="D26" s="15"/>
      <c r="E26" s="180"/>
      <c r="F26" s="182"/>
      <c r="G26" s="182"/>
    </row>
    <row r="27" spans="1:7" s="341" customFormat="1" ht="35.25" customHeight="1">
      <c r="A27" s="348" t="s">
        <v>68</v>
      </c>
      <c r="B27" s="434" t="s">
        <v>293</v>
      </c>
      <c r="C27" s="435"/>
      <c r="D27" s="435"/>
      <c r="E27" s="435"/>
      <c r="F27" s="435"/>
      <c r="G27" s="435"/>
    </row>
    <row r="28" spans="1:7" ht="11.25">
      <c r="A28" s="183"/>
      <c r="B28" s="178"/>
      <c r="C28" s="179"/>
      <c r="D28" s="184"/>
      <c r="E28" s="180"/>
      <c r="F28" s="181"/>
      <c r="G28" s="182"/>
    </row>
    <row r="29" spans="1:7" ht="11.25">
      <c r="A29" s="398" t="s">
        <v>143</v>
      </c>
      <c r="B29" s="398"/>
      <c r="C29" s="398"/>
      <c r="D29" s="162"/>
      <c r="E29" s="134"/>
      <c r="F29" s="134"/>
      <c r="G29" s="182"/>
    </row>
  </sheetData>
  <sheetProtection/>
  <mergeCells count="3">
    <mergeCell ref="A29:C29"/>
    <mergeCell ref="B27:G27"/>
    <mergeCell ref="B25:G25"/>
  </mergeCells>
  <hyperlinks>
    <hyperlink ref="B27" r:id="rId1" display="Department of Environment, Water, Heritage and Arts, EPBC Act List of Threatened Fauna"/>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3"/>
  <drawing r:id="rId2"/>
</worksheet>
</file>

<file path=xl/worksheets/sheet18.xml><?xml version="1.0" encoding="utf-8"?>
<worksheet xmlns="http://schemas.openxmlformats.org/spreadsheetml/2006/main" xmlns:r="http://schemas.openxmlformats.org/officeDocument/2006/relationships">
  <sheetPr>
    <pageSetUpPr fitToPage="1"/>
  </sheetPr>
  <dimension ref="A1:J40"/>
  <sheetViews>
    <sheetView zoomScaleSheetLayoutView="70" zoomScalePageLayoutView="0" workbookViewId="0" topLeftCell="A1">
      <pane xSplit="1" ySplit="8" topLeftCell="B18"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5"/>
  <cols>
    <col min="1" max="1" width="7.00390625" style="104" customWidth="1"/>
    <col min="2" max="3" width="13.57421875" style="104" customWidth="1"/>
    <col min="4" max="4" width="9.140625" style="104" customWidth="1"/>
    <col min="5" max="5" width="15.421875" style="104" customWidth="1"/>
    <col min="6" max="6" width="19.421875" style="104" customWidth="1"/>
    <col min="7" max="7" width="10.8515625" style="104" customWidth="1"/>
    <col min="8" max="8" width="14.7109375" style="104" customWidth="1"/>
    <col min="9" max="16384" width="9.140625" style="104" customWidth="1"/>
  </cols>
  <sheetData>
    <row r="1" spans="1:3" s="152" customFormat="1" ht="54.75" customHeight="1">
      <c r="A1" s="1" t="s">
        <v>0</v>
      </c>
      <c r="B1" s="166"/>
      <c r="C1" s="166"/>
    </row>
    <row r="2" spans="1:3" ht="20.25" customHeight="1">
      <c r="A2" s="52" t="str">
        <f>Contents!A2</f>
        <v>1370.0.5.001 Measures of Australia's Progress: Summary Indicators, 2011</v>
      </c>
      <c r="B2" s="165"/>
      <c r="C2" s="165"/>
    </row>
    <row r="3" spans="1:3" s="15" customFormat="1" ht="12.75">
      <c r="A3" s="269" t="str">
        <f>Contents!A3</f>
        <v>Released at 11.30am (Canberra time) 6 October 2011</v>
      </c>
      <c r="B3" s="266"/>
      <c r="C3" s="266"/>
    </row>
    <row r="4" spans="1:3" s="15" customFormat="1" ht="12.75">
      <c r="A4" s="40" t="s">
        <v>205</v>
      </c>
      <c r="B4" s="267"/>
      <c r="C4" s="267"/>
    </row>
    <row r="5" spans="2:3" ht="12.75" customHeight="1">
      <c r="B5" s="437"/>
      <c r="C5" s="437"/>
    </row>
    <row r="6" spans="1:3" ht="10.5" customHeight="1">
      <c r="A6" s="15"/>
      <c r="B6" s="185" t="s">
        <v>114</v>
      </c>
      <c r="C6" s="345" t="s">
        <v>208</v>
      </c>
    </row>
    <row r="7" spans="2:3" s="105" customFormat="1" ht="11.25">
      <c r="B7" s="186" t="s">
        <v>116</v>
      </c>
      <c r="C7" s="344" t="s">
        <v>209</v>
      </c>
    </row>
    <row r="8" s="116" customFormat="1" ht="11.25">
      <c r="A8" s="114" t="s">
        <v>67</v>
      </c>
    </row>
    <row r="9" spans="1:6" s="15" customFormat="1" ht="11.25">
      <c r="A9" s="365">
        <v>1990</v>
      </c>
      <c r="B9" s="15">
        <v>418.3</v>
      </c>
      <c r="C9" s="171">
        <v>24.5</v>
      </c>
      <c r="E9" s="187"/>
      <c r="F9" s="113"/>
    </row>
    <row r="10" spans="1:6" s="15" customFormat="1" ht="11.25">
      <c r="A10" s="365">
        <v>1991</v>
      </c>
      <c r="B10" s="15">
        <v>419.5</v>
      </c>
      <c r="C10" s="171">
        <v>24.3</v>
      </c>
      <c r="E10" s="187"/>
      <c r="F10" s="113"/>
    </row>
    <row r="11" spans="1:6" s="15" customFormat="1" ht="11.25">
      <c r="A11" s="365">
        <v>1992</v>
      </c>
      <c r="B11" s="15">
        <v>424.2</v>
      </c>
      <c r="C11" s="171">
        <v>24.2</v>
      </c>
      <c r="E11" s="187"/>
      <c r="F11" s="113"/>
    </row>
    <row r="12" spans="1:6" s="15" customFormat="1" ht="11.25">
      <c r="A12" s="365">
        <v>1993</v>
      </c>
      <c r="B12" s="15">
        <v>426.6</v>
      </c>
      <c r="C12" s="171">
        <v>24.1</v>
      </c>
      <c r="E12" s="187"/>
      <c r="F12" s="113"/>
    </row>
    <row r="13" spans="1:6" s="15" customFormat="1" ht="11.25">
      <c r="A13" s="365">
        <v>1994</v>
      </c>
      <c r="B13" s="15">
        <v>428.3</v>
      </c>
      <c r="C13" s="171">
        <v>24</v>
      </c>
      <c r="E13" s="188"/>
      <c r="F13" s="113"/>
    </row>
    <row r="14" spans="1:6" s="15" customFormat="1" ht="11.25">
      <c r="A14" s="365">
        <v>1995</v>
      </c>
      <c r="B14" s="15">
        <v>440.7</v>
      </c>
      <c r="C14" s="171">
        <v>24.4</v>
      </c>
      <c r="E14" s="187"/>
      <c r="F14" s="113"/>
    </row>
    <row r="15" spans="1:6" s="15" customFormat="1" ht="11.25">
      <c r="A15" s="365">
        <v>1996</v>
      </c>
      <c r="B15" s="15">
        <v>446.9</v>
      </c>
      <c r="C15" s="171">
        <v>24.4</v>
      </c>
      <c r="E15" s="189"/>
      <c r="F15" s="113"/>
    </row>
    <row r="16" spans="1:7" s="134" customFormat="1" ht="11.25" customHeight="1">
      <c r="A16" s="117">
        <v>1997</v>
      </c>
      <c r="B16" s="113">
        <v>458.3</v>
      </c>
      <c r="C16" s="171">
        <v>24.7</v>
      </c>
      <c r="E16" s="189"/>
      <c r="F16" s="113"/>
      <c r="G16" s="113"/>
    </row>
    <row r="17" spans="1:7" s="134" customFormat="1" ht="11.25" customHeight="1">
      <c r="A17" s="117">
        <v>1998</v>
      </c>
      <c r="B17" s="113">
        <v>472.7</v>
      </c>
      <c r="C17" s="171">
        <v>25.3</v>
      </c>
      <c r="E17" s="189"/>
      <c r="F17" s="113"/>
      <c r="G17" s="113"/>
    </row>
    <row r="18" spans="1:7" s="134" customFormat="1" ht="11.25" customHeight="1">
      <c r="A18" s="117">
        <v>1999</v>
      </c>
      <c r="B18" s="113">
        <v>483.2</v>
      </c>
      <c r="C18" s="171">
        <v>25.5</v>
      </c>
      <c r="E18" s="189"/>
      <c r="F18" s="113"/>
      <c r="G18" s="113"/>
    </row>
    <row r="19" spans="1:7" s="134" customFormat="1" ht="11.25" customHeight="1">
      <c r="A19" s="117">
        <v>2000</v>
      </c>
      <c r="B19" s="113">
        <v>496.1</v>
      </c>
      <c r="C19" s="171">
        <v>25.9</v>
      </c>
      <c r="E19" s="189"/>
      <c r="F19" s="113"/>
      <c r="G19" s="113"/>
    </row>
    <row r="20" spans="1:7" s="134" customFormat="1" ht="11.25" customHeight="1">
      <c r="A20" s="117">
        <v>2001</v>
      </c>
      <c r="B20" s="113">
        <v>507.6</v>
      </c>
      <c r="C20" s="171">
        <v>26.1</v>
      </c>
      <c r="E20" s="190"/>
      <c r="F20" s="113"/>
      <c r="G20" s="113"/>
    </row>
    <row r="21" spans="1:7" s="134" customFormat="1" ht="11.25" customHeight="1">
      <c r="A21" s="117">
        <v>2002</v>
      </c>
      <c r="B21" s="113">
        <v>509.2</v>
      </c>
      <c r="C21" s="171">
        <v>25.9</v>
      </c>
      <c r="E21" s="190"/>
      <c r="F21" s="113"/>
      <c r="G21" s="113"/>
    </row>
    <row r="22" spans="1:7" s="134" customFormat="1" ht="11.25" customHeight="1">
      <c r="A22" s="117">
        <v>2003</v>
      </c>
      <c r="B22" s="113">
        <v>517.8</v>
      </c>
      <c r="C22" s="171">
        <v>26</v>
      </c>
      <c r="E22" s="190"/>
      <c r="F22" s="113"/>
      <c r="G22" s="113"/>
    </row>
    <row r="23" spans="1:7" s="134" customFormat="1" ht="11.25" customHeight="1">
      <c r="A23" s="117">
        <v>2004</v>
      </c>
      <c r="B23" s="113">
        <v>525.8</v>
      </c>
      <c r="C23" s="171">
        <v>26.1</v>
      </c>
      <c r="E23" s="188"/>
      <c r="F23" s="113"/>
      <c r="G23" s="113"/>
    </row>
    <row r="24" spans="1:7" s="134" customFormat="1" ht="11.25" customHeight="1">
      <c r="A24" s="117">
        <v>2005</v>
      </c>
      <c r="B24" s="113">
        <v>527.7</v>
      </c>
      <c r="C24" s="171">
        <v>25.9</v>
      </c>
      <c r="E24" s="188"/>
      <c r="F24" s="113"/>
      <c r="G24" s="113"/>
    </row>
    <row r="25" spans="1:7" s="134" customFormat="1" ht="11.25" customHeight="1">
      <c r="A25" s="117">
        <v>2006</v>
      </c>
      <c r="B25" s="113">
        <v>533.1</v>
      </c>
      <c r="C25" s="171">
        <v>25.8</v>
      </c>
      <c r="E25" s="188"/>
      <c r="F25" s="113"/>
      <c r="G25" s="113"/>
    </row>
    <row r="26" spans="1:7" s="134" customFormat="1" ht="11.25" customHeight="1">
      <c r="A26" s="117">
        <v>2007</v>
      </c>
      <c r="B26" s="113">
        <v>542.1</v>
      </c>
      <c r="C26" s="171">
        <v>25.7</v>
      </c>
      <c r="E26" s="188"/>
      <c r="F26" s="113"/>
      <c r="G26" s="113"/>
    </row>
    <row r="27" spans="1:6" ht="11.25" customHeight="1">
      <c r="A27" s="117">
        <v>2008</v>
      </c>
      <c r="B27" s="104">
        <v>550.8</v>
      </c>
      <c r="C27" s="171">
        <v>25.6</v>
      </c>
      <c r="E27" s="188"/>
      <c r="F27" s="113"/>
    </row>
    <row r="28" spans="1:6" ht="11.25" customHeight="1">
      <c r="A28" s="252">
        <v>2009</v>
      </c>
      <c r="B28" s="104">
        <v>545.8</v>
      </c>
      <c r="C28" s="171">
        <v>24.9</v>
      </c>
      <c r="E28" s="188"/>
      <c r="F28" s="113"/>
    </row>
    <row r="29" spans="2:5" ht="11.25" customHeight="1">
      <c r="B29" s="98"/>
      <c r="C29" s="113"/>
      <c r="D29" s="15"/>
      <c r="E29" s="188"/>
    </row>
    <row r="30" spans="1:5" s="341" customFormat="1" ht="11.25" customHeight="1">
      <c r="A30" s="341" t="s">
        <v>294</v>
      </c>
      <c r="B30" s="342"/>
      <c r="C30" s="113"/>
      <c r="D30" s="15"/>
      <c r="E30" s="188"/>
    </row>
    <row r="31" spans="2:5" s="341" customFormat="1" ht="11.25" customHeight="1">
      <c r="B31" s="342"/>
      <c r="C31" s="113"/>
      <c r="D31" s="15"/>
      <c r="E31" s="188"/>
    </row>
    <row r="32" spans="1:5" ht="11.25" customHeight="1">
      <c r="A32" s="104" t="s">
        <v>117</v>
      </c>
      <c r="B32" s="98"/>
      <c r="C32" s="113"/>
      <c r="D32" s="15"/>
      <c r="E32" s="188"/>
    </row>
    <row r="33" spans="1:5" ht="11.25" customHeight="1">
      <c r="A33" s="104" t="s">
        <v>295</v>
      </c>
      <c r="B33" s="98"/>
      <c r="C33" s="113"/>
      <c r="D33" s="15"/>
      <c r="E33" s="188"/>
    </row>
    <row r="34" spans="3:10" ht="11.25" customHeight="1">
      <c r="C34" s="98"/>
      <c r="I34" s="15"/>
      <c r="J34" s="188"/>
    </row>
    <row r="35" spans="1:6" ht="11.25" customHeight="1">
      <c r="A35" s="167" t="s">
        <v>81</v>
      </c>
      <c r="B35" s="157" t="s">
        <v>149</v>
      </c>
      <c r="C35" s="157"/>
      <c r="D35" s="157"/>
      <c r="E35" s="157"/>
      <c r="F35" s="157"/>
    </row>
    <row r="36" spans="1:9" s="340" customFormat="1" ht="15">
      <c r="A36" s="202"/>
      <c r="B36" s="438" t="s">
        <v>147</v>
      </c>
      <c r="C36" s="439"/>
      <c r="D36" s="439"/>
      <c r="E36" s="400"/>
      <c r="F36" s="400"/>
      <c r="G36" s="400"/>
      <c r="H36" s="400"/>
      <c r="I36" s="211"/>
    </row>
    <row r="37" spans="1:10" s="341" customFormat="1" ht="11.25" customHeight="1">
      <c r="A37" s="343"/>
      <c r="B37" s="342"/>
      <c r="C37" s="346"/>
      <c r="G37" s="104"/>
      <c r="H37" s="104"/>
      <c r="I37" s="104"/>
      <c r="J37" s="104"/>
    </row>
    <row r="38" spans="1:10" s="341" customFormat="1" ht="11.25" customHeight="1">
      <c r="A38" s="398" t="s">
        <v>143</v>
      </c>
      <c r="B38" s="398"/>
      <c r="C38" s="398"/>
      <c r="G38" s="104"/>
      <c r="H38" s="104"/>
      <c r="I38" s="104"/>
      <c r="J38" s="104"/>
    </row>
    <row r="39" ht="11.25" customHeight="1"/>
    <row r="40" ht="11.25" customHeight="1">
      <c r="B40" s="191"/>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sheetData>
  <sheetProtection/>
  <mergeCells count="3">
    <mergeCell ref="B5:C5"/>
    <mergeCell ref="A38:C38"/>
    <mergeCell ref="B36:H36"/>
  </mergeCells>
  <hyperlinks>
    <hyperlink ref="B35" r:id="rId1" display="Department of Climate Change 2009, National Greenhouse Gas Inventory May 2009"/>
    <hyperlink ref="B35:F35" r:id="rId2" display="Department of Climate Change and Energy Efficieny,  National Greenhouse Gas Inventory 2009, &gt;www.cliamtechange.gov.au"/>
    <hyperlink ref="A38:B38" r:id="rId3" display="© Commonwealth of Australia &lt;&lt;yyyy&gt;&gt;"/>
    <hyperlink ref="B36" r:id="rId4" display="Australian Demographic Statistics June 2010 (cat no. 3101.0) "/>
    <hyperlink ref="B36:D36" r:id="rId5" display="ABS Australian Demographic Statistics, December 2010 (cat. no. 3101.0)"/>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7"/>
  <drawing r:id="rId6"/>
</worksheet>
</file>

<file path=xl/worksheets/sheet19.xml><?xml version="1.0" encoding="utf-8"?>
<worksheet xmlns="http://schemas.openxmlformats.org/spreadsheetml/2006/main" xmlns:r="http://schemas.openxmlformats.org/officeDocument/2006/relationships">
  <sheetPr>
    <pageSetUpPr fitToPage="1"/>
  </sheetPr>
  <dimension ref="A1:G38"/>
  <sheetViews>
    <sheetView zoomScaleSheetLayoutView="70" zoomScalePageLayoutView="0" workbookViewId="0" topLeftCell="A1">
      <pane xSplit="1" ySplit="8" topLeftCell="B18"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5"/>
  <cols>
    <col min="1" max="1" width="7.00390625" style="104" customWidth="1"/>
    <col min="2" max="5" width="10.7109375" style="98" customWidth="1"/>
    <col min="6" max="6" width="12.57421875" style="104" customWidth="1"/>
    <col min="7" max="7" width="14.7109375" style="104" customWidth="1"/>
    <col min="8" max="9" width="9.140625" style="104" customWidth="1"/>
    <col min="10" max="10" width="12.140625" style="104" customWidth="1"/>
    <col min="11" max="11" width="12.28125" style="104" customWidth="1"/>
    <col min="12" max="16384" width="9.140625" style="104" customWidth="1"/>
  </cols>
  <sheetData>
    <row r="1" spans="1:5" s="152" customFormat="1" ht="54.75" customHeight="1">
      <c r="A1" s="1" t="s">
        <v>0</v>
      </c>
      <c r="B1" s="192"/>
      <c r="C1" s="192"/>
      <c r="D1" s="192"/>
      <c r="E1" s="192"/>
    </row>
    <row r="2" spans="1:5" ht="20.25" customHeight="1">
      <c r="A2" s="52" t="str">
        <f>Contents!A2</f>
        <v>1370.0.5.001 Measures of Australia's Progress: Summary Indicators, 2011</v>
      </c>
      <c r="B2" s="193"/>
      <c r="C2" s="193"/>
      <c r="D2" s="193"/>
      <c r="E2" s="193"/>
    </row>
    <row r="3" spans="1:5" s="15" customFormat="1" ht="12.75">
      <c r="A3" s="269" t="str">
        <f>Contents!A3</f>
        <v>Released at 11.30am (Canberra time) 6 October 2011</v>
      </c>
      <c r="B3" s="268"/>
      <c r="C3" s="268"/>
      <c r="D3" s="268"/>
      <c r="E3" s="268"/>
    </row>
    <row r="4" spans="1:5" s="15" customFormat="1" ht="12.75">
      <c r="A4" s="47" t="s">
        <v>204</v>
      </c>
      <c r="B4" s="21"/>
      <c r="C4" s="21"/>
      <c r="D4" s="21"/>
      <c r="E4" s="21"/>
    </row>
    <row r="5" spans="2:5" ht="11.25">
      <c r="B5" s="193"/>
      <c r="C5" s="193"/>
      <c r="D5" s="193"/>
      <c r="E5" s="193"/>
    </row>
    <row r="6" spans="2:4" s="105" customFormat="1" ht="22.5" customHeight="1">
      <c r="B6" s="106" t="s">
        <v>118</v>
      </c>
      <c r="C6" s="194" t="s">
        <v>119</v>
      </c>
      <c r="D6" s="194" t="s">
        <v>120</v>
      </c>
    </row>
    <row r="7" spans="2:4" s="105" customFormat="1" ht="12.75" customHeight="1">
      <c r="B7" s="110" t="s">
        <v>121</v>
      </c>
      <c r="C7" s="110" t="s">
        <v>121</v>
      </c>
      <c r="D7" s="110" t="s">
        <v>121</v>
      </c>
    </row>
    <row r="8" s="116" customFormat="1" ht="11.25">
      <c r="A8" s="114" t="s">
        <v>67</v>
      </c>
    </row>
    <row r="9" spans="1:7" ht="11.25">
      <c r="A9" s="117">
        <v>1990</v>
      </c>
      <c r="B9" s="113">
        <v>418.3</v>
      </c>
      <c r="C9" s="342">
        <v>289</v>
      </c>
      <c r="D9" s="342">
        <v>86.8</v>
      </c>
      <c r="E9" s="104"/>
      <c r="G9" s="98"/>
    </row>
    <row r="10" spans="1:7" ht="11.25">
      <c r="A10" s="117">
        <v>1991</v>
      </c>
      <c r="B10" s="113">
        <v>419.5</v>
      </c>
      <c r="C10" s="342">
        <v>290.9</v>
      </c>
      <c r="D10" s="342">
        <v>87</v>
      </c>
      <c r="E10" s="104"/>
      <c r="G10" s="98"/>
    </row>
    <row r="11" spans="1:7" ht="11.25">
      <c r="A11" s="117">
        <v>1992</v>
      </c>
      <c r="B11" s="113">
        <v>424.2</v>
      </c>
      <c r="C11" s="342">
        <v>296.9</v>
      </c>
      <c r="D11" s="342">
        <v>85.3</v>
      </c>
      <c r="E11" s="104"/>
      <c r="G11" s="98"/>
    </row>
    <row r="12" spans="1:7" ht="11.25">
      <c r="A12" s="117">
        <v>1993</v>
      </c>
      <c r="B12" s="113">
        <v>426.6</v>
      </c>
      <c r="C12" s="342">
        <v>300.2</v>
      </c>
      <c r="D12" s="342">
        <v>84.7</v>
      </c>
      <c r="E12" s="104"/>
      <c r="G12" s="98"/>
    </row>
    <row r="13" spans="1:7" ht="11.25">
      <c r="A13" s="117">
        <v>1994</v>
      </c>
      <c r="B13" s="113">
        <v>428.3</v>
      </c>
      <c r="C13" s="342">
        <v>301.7</v>
      </c>
      <c r="D13" s="342">
        <v>85.3</v>
      </c>
      <c r="E13" s="104"/>
      <c r="G13" s="98"/>
    </row>
    <row r="14" spans="1:7" ht="11.25">
      <c r="A14" s="117">
        <v>1995</v>
      </c>
      <c r="B14" s="113">
        <v>440.7</v>
      </c>
      <c r="C14" s="342">
        <v>313.5</v>
      </c>
      <c r="D14" s="342">
        <v>86.2</v>
      </c>
      <c r="E14" s="104"/>
      <c r="G14" s="98"/>
    </row>
    <row r="15" spans="1:7" ht="11.25">
      <c r="A15" s="117">
        <v>1996</v>
      </c>
      <c r="B15" s="113">
        <v>446.9</v>
      </c>
      <c r="C15" s="342">
        <v>320.8</v>
      </c>
      <c r="D15" s="342">
        <v>86.5</v>
      </c>
      <c r="E15" s="104"/>
      <c r="G15" s="98"/>
    </row>
    <row r="16" spans="1:7" ht="11.25">
      <c r="A16" s="117">
        <v>1997</v>
      </c>
      <c r="B16" s="113">
        <v>458.3</v>
      </c>
      <c r="C16" s="342">
        <v>331</v>
      </c>
      <c r="D16" s="342">
        <v>87.7</v>
      </c>
      <c r="E16" s="104"/>
      <c r="G16" s="98"/>
    </row>
    <row r="17" spans="1:7" ht="11.25">
      <c r="A17" s="117">
        <v>1998</v>
      </c>
      <c r="B17" s="113">
        <v>472.7</v>
      </c>
      <c r="C17" s="342">
        <v>344.5</v>
      </c>
      <c r="D17" s="342">
        <v>87.9</v>
      </c>
      <c r="G17" s="98"/>
    </row>
    <row r="18" spans="1:6" s="98" customFormat="1" ht="11.25">
      <c r="A18" s="117">
        <v>1999</v>
      </c>
      <c r="B18" s="113">
        <v>483.2</v>
      </c>
      <c r="C18" s="342">
        <v>351.2</v>
      </c>
      <c r="D18" s="342">
        <v>91</v>
      </c>
      <c r="F18" s="104"/>
    </row>
    <row r="19" spans="1:6" s="98" customFormat="1" ht="11.25">
      <c r="A19" s="117">
        <v>2000</v>
      </c>
      <c r="B19" s="113">
        <v>496.1</v>
      </c>
      <c r="C19" s="342">
        <v>360.7</v>
      </c>
      <c r="D19" s="342">
        <v>94.5</v>
      </c>
      <c r="F19" s="104"/>
    </row>
    <row r="20" spans="1:6" s="98" customFormat="1" ht="11.25">
      <c r="A20" s="117">
        <v>2001</v>
      </c>
      <c r="B20" s="113">
        <v>507.6</v>
      </c>
      <c r="C20" s="342">
        <v>367.5</v>
      </c>
      <c r="D20" s="342">
        <v>98</v>
      </c>
      <c r="F20" s="104"/>
    </row>
    <row r="21" spans="1:6" s="98" customFormat="1" ht="11.25">
      <c r="A21" s="117">
        <v>2002</v>
      </c>
      <c r="B21" s="113">
        <v>509.2</v>
      </c>
      <c r="C21" s="342">
        <v>370.9</v>
      </c>
      <c r="D21" s="342">
        <v>95.5</v>
      </c>
      <c r="F21" s="104"/>
    </row>
    <row r="22" spans="1:6" s="98" customFormat="1" ht="11.25">
      <c r="A22" s="117">
        <v>2003</v>
      </c>
      <c r="B22" s="113">
        <v>517.8</v>
      </c>
      <c r="C22" s="342">
        <v>383.7</v>
      </c>
      <c r="D22" s="342">
        <v>91.1</v>
      </c>
      <c r="F22" s="104"/>
    </row>
    <row r="23" spans="1:6" s="98" customFormat="1" ht="11.25">
      <c r="A23" s="117">
        <v>2004</v>
      </c>
      <c r="B23" s="113">
        <v>525.8</v>
      </c>
      <c r="C23" s="342">
        <v>390.8</v>
      </c>
      <c r="D23" s="342">
        <v>90.9</v>
      </c>
      <c r="F23" s="104"/>
    </row>
    <row r="24" spans="1:6" s="98" customFormat="1" ht="11.25">
      <c r="A24" s="117">
        <v>2005</v>
      </c>
      <c r="B24" s="113">
        <v>527.7</v>
      </c>
      <c r="C24" s="342">
        <v>395.8</v>
      </c>
      <c r="D24" s="342">
        <v>89.1</v>
      </c>
      <c r="F24" s="104"/>
    </row>
    <row r="25" spans="1:6" s="98" customFormat="1" ht="11.25">
      <c r="A25" s="117">
        <v>2006</v>
      </c>
      <c r="B25" s="113">
        <v>533.1</v>
      </c>
      <c r="C25" s="342">
        <v>400</v>
      </c>
      <c r="D25" s="342">
        <v>90.3</v>
      </c>
      <c r="F25" s="104"/>
    </row>
    <row r="26" spans="1:6" s="98" customFormat="1" ht="11.25">
      <c r="A26" s="117">
        <v>2007</v>
      </c>
      <c r="B26" s="113">
        <v>542.1</v>
      </c>
      <c r="C26" s="342">
        <v>409.7</v>
      </c>
      <c r="D26" s="342">
        <v>87.6</v>
      </c>
      <c r="F26" s="104"/>
    </row>
    <row r="27" spans="1:6" s="98" customFormat="1" ht="11.25">
      <c r="A27" s="117">
        <v>2008</v>
      </c>
      <c r="B27" s="342">
        <v>550.8</v>
      </c>
      <c r="C27" s="342">
        <v>417.6</v>
      </c>
      <c r="D27" s="342">
        <v>87.9</v>
      </c>
      <c r="F27" s="104"/>
    </row>
    <row r="28" spans="1:6" s="98" customFormat="1" ht="11.25">
      <c r="A28" s="252">
        <v>2009</v>
      </c>
      <c r="B28" s="342">
        <v>545.8</v>
      </c>
      <c r="C28" s="342">
        <v>417.4</v>
      </c>
      <c r="D28" s="342">
        <v>84.7</v>
      </c>
      <c r="F28" s="104"/>
    </row>
    <row r="29" s="98" customFormat="1" ht="11.25">
      <c r="A29" s="104"/>
    </row>
    <row r="30" s="342" customFormat="1" ht="11.25">
      <c r="A30" s="341" t="s">
        <v>294</v>
      </c>
    </row>
    <row r="31" s="342" customFormat="1" ht="11.25">
      <c r="A31" s="341"/>
    </row>
    <row r="32" s="98" customFormat="1" ht="11.25">
      <c r="A32" s="104" t="s">
        <v>117</v>
      </c>
    </row>
    <row r="33" s="98" customFormat="1" ht="11.25">
      <c r="A33" s="104" t="s">
        <v>122</v>
      </c>
    </row>
    <row r="34" s="98" customFormat="1" ht="11.25">
      <c r="A34" s="104" t="s">
        <v>296</v>
      </c>
    </row>
    <row r="35" s="98" customFormat="1" ht="11.25">
      <c r="A35" s="104"/>
    </row>
    <row r="36" spans="1:7" ht="11.25">
      <c r="A36" s="104" t="s">
        <v>68</v>
      </c>
      <c r="B36" s="157" t="s">
        <v>148</v>
      </c>
      <c r="C36" s="157"/>
      <c r="D36" s="157"/>
      <c r="E36" s="157"/>
      <c r="F36" s="157"/>
      <c r="G36" s="157"/>
    </row>
    <row r="37" s="98" customFormat="1" ht="11.25">
      <c r="A37" s="104"/>
    </row>
    <row r="38" spans="1:5" s="98" customFormat="1" ht="11.25">
      <c r="A38" s="398" t="s">
        <v>143</v>
      </c>
      <c r="B38" s="398"/>
      <c r="C38" s="398"/>
      <c r="D38" s="162"/>
      <c r="E38" s="195"/>
    </row>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sheetData>
  <sheetProtection/>
  <mergeCells count="1">
    <mergeCell ref="A38:C38"/>
  </mergeCells>
  <hyperlinks>
    <hyperlink ref="A38:B38" r:id="rId1" display="© Commonwealth of Australia &lt;&lt;yyyy&gt;&gt;"/>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AR71"/>
  <sheetViews>
    <sheetView zoomScalePageLayoutView="0" workbookViewId="0" topLeftCell="A1">
      <pane ySplit="7" topLeftCell="A37" activePane="bottomLeft" state="frozen"/>
      <selection pane="topLeft" activeCell="A2" sqref="A2"/>
      <selection pane="bottomLeft" activeCell="A2" sqref="A2"/>
    </sheetView>
  </sheetViews>
  <sheetFormatPr defaultColWidth="9.140625" defaultRowHeight="15"/>
  <cols>
    <col min="1" max="1" width="8.140625" style="0" customWidth="1"/>
    <col min="2" max="10" width="12.00390625" style="0" customWidth="1"/>
    <col min="11" max="11" width="1.421875" style="0" customWidth="1"/>
    <col min="12" max="20" width="12.00390625" style="0" customWidth="1"/>
  </cols>
  <sheetData>
    <row r="1" spans="1:13" s="317" customFormat="1" ht="57.75" customHeight="1">
      <c r="A1" s="401" t="s">
        <v>40</v>
      </c>
      <c r="B1" s="401"/>
      <c r="C1" s="401"/>
      <c r="D1" s="401"/>
      <c r="E1" s="401"/>
      <c r="F1" s="401"/>
      <c r="G1" s="401"/>
      <c r="H1" s="401"/>
      <c r="I1" s="401"/>
      <c r="J1" s="401"/>
      <c r="K1" s="401"/>
      <c r="L1" s="401"/>
      <c r="M1" s="401"/>
    </row>
    <row r="2" spans="1:14" ht="20.25" customHeight="1">
      <c r="A2" s="52" t="str">
        <f>Contents!A2</f>
        <v>1370.0.5.001 Measures of Australia's Progress: Summary Indicators, 2011</v>
      </c>
      <c r="B2" s="53"/>
      <c r="C2" s="53"/>
      <c r="D2" s="53"/>
      <c r="E2" s="53"/>
      <c r="F2" s="53"/>
      <c r="G2" s="53"/>
      <c r="H2" s="53"/>
      <c r="I2" s="53"/>
      <c r="J2" s="53"/>
      <c r="K2" s="53"/>
      <c r="L2" s="53"/>
      <c r="M2" s="53"/>
      <c r="N2" s="53"/>
    </row>
    <row r="3" ht="15">
      <c r="A3" s="269" t="str">
        <f>Contents!A3</f>
        <v>Released at 11.30am (Canberra time) 6 October 2011</v>
      </c>
    </row>
    <row r="4" spans="1:14" ht="15">
      <c r="A4" s="54" t="s">
        <v>236</v>
      </c>
      <c r="B4" s="53"/>
      <c r="C4" s="53"/>
      <c r="D4" s="53"/>
      <c r="E4" s="53"/>
      <c r="F4" s="53"/>
      <c r="G4" s="53"/>
      <c r="H4" s="53"/>
      <c r="I4" s="53"/>
      <c r="J4" s="53"/>
      <c r="K4" s="53"/>
      <c r="L4" s="53"/>
      <c r="M4" s="53"/>
      <c r="N4" s="53"/>
    </row>
    <row r="5" spans="1:14" ht="15">
      <c r="A5" s="54"/>
      <c r="B5" s="53"/>
      <c r="C5" s="53"/>
      <c r="D5" s="53"/>
      <c r="E5" s="53"/>
      <c r="F5" s="53"/>
      <c r="G5" s="53"/>
      <c r="H5" s="53"/>
      <c r="I5" s="53"/>
      <c r="J5" s="53"/>
      <c r="K5" s="53"/>
      <c r="L5" s="53"/>
      <c r="M5" s="53"/>
      <c r="N5" s="53"/>
    </row>
    <row r="6" spans="1:20" s="292" customFormat="1" ht="15">
      <c r="A6" s="291"/>
      <c r="B6" s="402" t="s">
        <v>52</v>
      </c>
      <c r="C6" s="403"/>
      <c r="D6" s="403"/>
      <c r="E6" s="403"/>
      <c r="F6" s="403"/>
      <c r="G6" s="403"/>
      <c r="H6" s="403"/>
      <c r="I6" s="403"/>
      <c r="J6" s="403"/>
      <c r="K6" s="295"/>
      <c r="L6" s="402" t="s">
        <v>53</v>
      </c>
      <c r="M6" s="403"/>
      <c r="N6" s="403"/>
      <c r="O6" s="403"/>
      <c r="P6" s="403"/>
      <c r="Q6" s="403"/>
      <c r="R6" s="403"/>
      <c r="S6" s="403"/>
      <c r="T6" s="403"/>
    </row>
    <row r="7" spans="1:29" s="387" customFormat="1" ht="36" customHeight="1">
      <c r="A7" s="383" t="s">
        <v>67</v>
      </c>
      <c r="B7" s="384" t="s">
        <v>42</v>
      </c>
      <c r="C7" s="384" t="s">
        <v>43</v>
      </c>
      <c r="D7" s="384" t="s">
        <v>44</v>
      </c>
      <c r="E7" s="384" t="s">
        <v>45</v>
      </c>
      <c r="F7" s="384" t="s">
        <v>46</v>
      </c>
      <c r="G7" s="384" t="s">
        <v>47</v>
      </c>
      <c r="H7" s="384" t="s">
        <v>48</v>
      </c>
      <c r="I7" s="385" t="s">
        <v>168</v>
      </c>
      <c r="J7" s="385" t="s">
        <v>169</v>
      </c>
      <c r="K7" s="384"/>
      <c r="L7" s="384" t="s">
        <v>42</v>
      </c>
      <c r="M7" s="384" t="s">
        <v>43</v>
      </c>
      <c r="N7" s="384" t="s">
        <v>44</v>
      </c>
      <c r="O7" s="384" t="s">
        <v>45</v>
      </c>
      <c r="P7" s="384" t="s">
        <v>46</v>
      </c>
      <c r="Q7" s="384" t="s">
        <v>47</v>
      </c>
      <c r="R7" s="384" t="s">
        <v>48</v>
      </c>
      <c r="S7" s="385" t="s">
        <v>168</v>
      </c>
      <c r="T7" s="385" t="s">
        <v>169</v>
      </c>
      <c r="U7" s="386"/>
      <c r="V7" s="386"/>
      <c r="W7" s="386"/>
      <c r="X7" s="386"/>
      <c r="Y7" s="386"/>
      <c r="Z7" s="386"/>
      <c r="AA7" s="386"/>
      <c r="AB7" s="386"/>
      <c r="AC7" s="386"/>
    </row>
    <row r="8" spans="1:21" s="196" customFormat="1" ht="11.25">
      <c r="A8" s="297">
        <v>1890</v>
      </c>
      <c r="B8" s="298">
        <v>48.3</v>
      </c>
      <c r="C8" s="298">
        <v>47.1</v>
      </c>
      <c r="D8" s="298">
        <v>41.3</v>
      </c>
      <c r="E8" s="298">
        <v>50.6</v>
      </c>
      <c r="F8" s="298">
        <v>46.4</v>
      </c>
      <c r="G8" s="298">
        <v>51.1</v>
      </c>
      <c r="H8" s="299">
        <v>0</v>
      </c>
      <c r="I8" s="299">
        <v>0</v>
      </c>
      <c r="J8" s="298">
        <v>47.2</v>
      </c>
      <c r="K8" s="298"/>
      <c r="L8" s="298">
        <v>51.4</v>
      </c>
      <c r="M8" s="298">
        <v>49.8</v>
      </c>
      <c r="N8" s="298">
        <v>49.8</v>
      </c>
      <c r="O8" s="298">
        <v>53.8</v>
      </c>
      <c r="P8" s="298">
        <v>51.5</v>
      </c>
      <c r="Q8" s="298">
        <v>52.3</v>
      </c>
      <c r="R8" s="299">
        <v>0</v>
      </c>
      <c r="S8" s="299">
        <v>0</v>
      </c>
      <c r="T8" s="298">
        <v>50.9</v>
      </c>
      <c r="U8" s="300"/>
    </row>
    <row r="9" spans="1:21" s="196" customFormat="1" ht="11.25">
      <c r="A9" s="297">
        <v>1900</v>
      </c>
      <c r="B9" s="298">
        <v>51.8</v>
      </c>
      <c r="C9" s="298">
        <v>51.1</v>
      </c>
      <c r="D9" s="298">
        <v>49.5</v>
      </c>
      <c r="E9" s="298">
        <v>53</v>
      </c>
      <c r="F9" s="298">
        <v>43.7</v>
      </c>
      <c r="G9" s="298">
        <v>54.2</v>
      </c>
      <c r="H9" s="299">
        <v>0</v>
      </c>
      <c r="I9" s="299">
        <v>0</v>
      </c>
      <c r="J9" s="298">
        <v>51.1</v>
      </c>
      <c r="K9" s="298"/>
      <c r="L9" s="298">
        <v>55.1</v>
      </c>
      <c r="M9" s="298">
        <v>54.1</v>
      </c>
      <c r="N9" s="298">
        <v>55.8</v>
      </c>
      <c r="O9" s="298">
        <v>56.1</v>
      </c>
      <c r="P9" s="298">
        <v>49.5</v>
      </c>
      <c r="Q9" s="298">
        <v>55.6</v>
      </c>
      <c r="R9" s="299">
        <v>0</v>
      </c>
      <c r="S9" s="299">
        <v>0</v>
      </c>
      <c r="T9" s="298">
        <v>54.8</v>
      </c>
      <c r="U9" s="300"/>
    </row>
    <row r="10" spans="1:21" s="196" customFormat="1" ht="11.25">
      <c r="A10" s="297">
        <v>1910</v>
      </c>
      <c r="B10" s="298">
        <v>55.9</v>
      </c>
      <c r="C10" s="298">
        <v>55.1</v>
      </c>
      <c r="D10" s="298">
        <v>54.2</v>
      </c>
      <c r="E10" s="298">
        <v>56.8</v>
      </c>
      <c r="F10" s="298">
        <v>51.4</v>
      </c>
      <c r="G10" s="298">
        <v>57.8</v>
      </c>
      <c r="H10" s="299">
        <v>0</v>
      </c>
      <c r="I10" s="299">
        <v>0</v>
      </c>
      <c r="J10" s="298">
        <v>55.2</v>
      </c>
      <c r="K10" s="298"/>
      <c r="L10" s="298">
        <v>59</v>
      </c>
      <c r="M10" s="298">
        <v>58.5</v>
      </c>
      <c r="N10" s="298">
        <v>59.3</v>
      </c>
      <c r="O10" s="298">
        <v>60.4</v>
      </c>
      <c r="P10" s="298">
        <v>56.5</v>
      </c>
      <c r="Q10" s="298">
        <v>59.9</v>
      </c>
      <c r="R10" s="299">
        <v>0</v>
      </c>
      <c r="S10" s="299">
        <v>0</v>
      </c>
      <c r="T10" s="298">
        <v>58.8</v>
      </c>
      <c r="U10" s="300"/>
    </row>
    <row r="11" spans="1:21" s="196" customFormat="1" ht="11.25">
      <c r="A11" s="297">
        <v>1922</v>
      </c>
      <c r="B11" s="299">
        <v>0</v>
      </c>
      <c r="C11" s="299">
        <v>0</v>
      </c>
      <c r="D11" s="299">
        <v>0</v>
      </c>
      <c r="E11" s="299">
        <v>0</v>
      </c>
      <c r="F11" s="299">
        <v>0</v>
      </c>
      <c r="G11" s="299">
        <v>0</v>
      </c>
      <c r="H11" s="299">
        <v>0</v>
      </c>
      <c r="I11" s="299">
        <v>0</v>
      </c>
      <c r="J11" s="298">
        <v>59.2</v>
      </c>
      <c r="K11" s="298"/>
      <c r="L11" s="299">
        <v>0</v>
      </c>
      <c r="M11" s="299">
        <v>0</v>
      </c>
      <c r="N11" s="299">
        <v>0</v>
      </c>
      <c r="O11" s="299">
        <v>0</v>
      </c>
      <c r="P11" s="299">
        <v>0</v>
      </c>
      <c r="Q11" s="299">
        <v>0</v>
      </c>
      <c r="R11" s="299">
        <v>0</v>
      </c>
      <c r="S11" s="299">
        <v>0</v>
      </c>
      <c r="T11" s="298">
        <v>63.3</v>
      </c>
      <c r="U11" s="300"/>
    </row>
    <row r="12" spans="1:21" s="196" customFormat="1" ht="11.25">
      <c r="A12" s="297">
        <v>1934</v>
      </c>
      <c r="B12" s="299">
        <v>0</v>
      </c>
      <c r="C12" s="299">
        <v>0</v>
      </c>
      <c r="D12" s="299">
        <v>0</v>
      </c>
      <c r="E12" s="299">
        <v>0</v>
      </c>
      <c r="F12" s="299">
        <v>0</v>
      </c>
      <c r="G12" s="299">
        <v>0</v>
      </c>
      <c r="H12" s="299">
        <v>0</v>
      </c>
      <c r="I12" s="299">
        <v>0</v>
      </c>
      <c r="J12" s="298">
        <v>63.5</v>
      </c>
      <c r="K12" s="298"/>
      <c r="L12" s="299">
        <v>0</v>
      </c>
      <c r="M12" s="299">
        <v>0</v>
      </c>
      <c r="N12" s="299">
        <v>0</v>
      </c>
      <c r="O12" s="299">
        <v>0</v>
      </c>
      <c r="P12" s="299">
        <v>0</v>
      </c>
      <c r="Q12" s="299">
        <v>0</v>
      </c>
      <c r="R12" s="299">
        <v>0</v>
      </c>
      <c r="S12" s="299">
        <v>0</v>
      </c>
      <c r="T12" s="298">
        <v>67.1</v>
      </c>
      <c r="U12" s="300"/>
    </row>
    <row r="13" spans="1:21" s="196" customFormat="1" ht="11.25">
      <c r="A13" s="297">
        <v>1948</v>
      </c>
      <c r="B13" s="299">
        <v>0</v>
      </c>
      <c r="C13" s="299">
        <v>0</v>
      </c>
      <c r="D13" s="299">
        <v>0</v>
      </c>
      <c r="E13" s="299">
        <v>0</v>
      </c>
      <c r="F13" s="299">
        <v>0</v>
      </c>
      <c r="G13" s="299">
        <v>0</v>
      </c>
      <c r="H13" s="299">
        <v>0</v>
      </c>
      <c r="I13" s="299">
        <v>0</v>
      </c>
      <c r="J13" s="298">
        <v>66.1</v>
      </c>
      <c r="K13" s="298"/>
      <c r="L13" s="299">
        <v>0</v>
      </c>
      <c r="M13" s="299">
        <v>0</v>
      </c>
      <c r="N13" s="299">
        <v>0</v>
      </c>
      <c r="O13" s="299">
        <v>0</v>
      </c>
      <c r="P13" s="299">
        <v>0</v>
      </c>
      <c r="Q13" s="299">
        <v>0</v>
      </c>
      <c r="R13" s="299">
        <v>0</v>
      </c>
      <c r="S13" s="299">
        <v>0</v>
      </c>
      <c r="T13" s="298">
        <v>70.6</v>
      </c>
      <c r="U13" s="300"/>
    </row>
    <row r="14" spans="1:21" s="196" customFormat="1" ht="11.25">
      <c r="A14" s="297">
        <v>1955</v>
      </c>
      <c r="B14" s="299">
        <v>0</v>
      </c>
      <c r="C14" s="299">
        <v>0</v>
      </c>
      <c r="D14" s="299">
        <v>0</v>
      </c>
      <c r="E14" s="299">
        <v>0</v>
      </c>
      <c r="F14" s="299">
        <v>0</v>
      </c>
      <c r="G14" s="299">
        <v>0</v>
      </c>
      <c r="H14" s="299">
        <v>0</v>
      </c>
      <c r="I14" s="299">
        <v>0</v>
      </c>
      <c r="J14" s="298">
        <v>67.1</v>
      </c>
      <c r="K14" s="298"/>
      <c r="L14" s="299">
        <v>0</v>
      </c>
      <c r="M14" s="299">
        <v>0</v>
      </c>
      <c r="N14" s="299">
        <v>0</v>
      </c>
      <c r="O14" s="299">
        <v>0</v>
      </c>
      <c r="P14" s="299">
        <v>0</v>
      </c>
      <c r="Q14" s="299">
        <v>0</v>
      </c>
      <c r="R14" s="299">
        <v>0</v>
      </c>
      <c r="S14" s="299">
        <v>0</v>
      </c>
      <c r="T14" s="298">
        <v>72.8</v>
      </c>
      <c r="U14" s="300"/>
    </row>
    <row r="15" spans="1:21" s="196" customFormat="1" ht="11.25">
      <c r="A15" s="297">
        <v>1962</v>
      </c>
      <c r="B15" s="299">
        <v>0</v>
      </c>
      <c r="C15" s="299">
        <v>0</v>
      </c>
      <c r="D15" s="299">
        <v>0</v>
      </c>
      <c r="E15" s="299">
        <v>0</v>
      </c>
      <c r="F15" s="299">
        <v>0</v>
      </c>
      <c r="G15" s="299">
        <v>0</v>
      </c>
      <c r="H15" s="299">
        <v>0</v>
      </c>
      <c r="I15" s="299">
        <v>0</v>
      </c>
      <c r="J15" s="298">
        <v>67.9</v>
      </c>
      <c r="K15" s="298"/>
      <c r="L15" s="299">
        <v>0</v>
      </c>
      <c r="M15" s="299">
        <v>0</v>
      </c>
      <c r="N15" s="299">
        <v>0</v>
      </c>
      <c r="O15" s="299">
        <v>0</v>
      </c>
      <c r="P15" s="299">
        <v>0</v>
      </c>
      <c r="Q15" s="299">
        <v>0</v>
      </c>
      <c r="R15" s="299">
        <v>0</v>
      </c>
      <c r="S15" s="299">
        <v>0</v>
      </c>
      <c r="T15" s="298">
        <v>74.2</v>
      </c>
      <c r="U15" s="300"/>
    </row>
    <row r="16" spans="1:21" s="196" customFormat="1" ht="11.25">
      <c r="A16" s="297">
        <v>1967</v>
      </c>
      <c r="B16" s="299">
        <v>0</v>
      </c>
      <c r="C16" s="299">
        <v>0</v>
      </c>
      <c r="D16" s="299">
        <v>0</v>
      </c>
      <c r="E16" s="299">
        <v>0</v>
      </c>
      <c r="F16" s="299">
        <v>0</v>
      </c>
      <c r="G16" s="299">
        <v>0</v>
      </c>
      <c r="H16" s="299">
        <v>0</v>
      </c>
      <c r="I16" s="299">
        <v>0</v>
      </c>
      <c r="J16" s="298">
        <v>67.6</v>
      </c>
      <c r="K16" s="298"/>
      <c r="L16" s="299">
        <v>0</v>
      </c>
      <c r="M16" s="299">
        <v>0</v>
      </c>
      <c r="N16" s="299">
        <v>0</v>
      </c>
      <c r="O16" s="299">
        <v>0</v>
      </c>
      <c r="P16" s="299">
        <v>0</v>
      </c>
      <c r="Q16" s="299">
        <v>0</v>
      </c>
      <c r="R16" s="299">
        <v>0</v>
      </c>
      <c r="S16" s="299">
        <v>0</v>
      </c>
      <c r="T16" s="298">
        <v>74.2</v>
      </c>
      <c r="U16" s="300"/>
    </row>
    <row r="17" spans="1:21" s="196" customFormat="1" ht="11.25">
      <c r="A17" s="297">
        <v>1971</v>
      </c>
      <c r="B17" s="298">
        <v>68</v>
      </c>
      <c r="C17" s="298">
        <v>68.6</v>
      </c>
      <c r="D17" s="298">
        <v>67.8</v>
      </c>
      <c r="E17" s="298">
        <v>69.4</v>
      </c>
      <c r="F17" s="298">
        <v>68.4</v>
      </c>
      <c r="G17" s="298">
        <v>68.1</v>
      </c>
      <c r="H17" s="298">
        <v>60.7</v>
      </c>
      <c r="I17" s="298">
        <v>68.9</v>
      </c>
      <c r="J17" s="298">
        <v>68.3</v>
      </c>
      <c r="K17" s="298"/>
      <c r="L17" s="298">
        <v>74.4</v>
      </c>
      <c r="M17" s="298">
        <v>75.2</v>
      </c>
      <c r="N17" s="298">
        <v>74.7</v>
      </c>
      <c r="O17" s="298">
        <v>76</v>
      </c>
      <c r="P17" s="298">
        <v>75.3</v>
      </c>
      <c r="Q17" s="298">
        <v>75.1</v>
      </c>
      <c r="R17" s="298">
        <v>64</v>
      </c>
      <c r="S17" s="298">
        <v>76</v>
      </c>
      <c r="T17" s="298">
        <v>74.8</v>
      </c>
      <c r="U17" s="300"/>
    </row>
    <row r="18" spans="1:21" s="196" customFormat="1" ht="11.25">
      <c r="A18" s="297">
        <v>1976</v>
      </c>
      <c r="B18" s="298">
        <v>69</v>
      </c>
      <c r="C18" s="298">
        <v>70</v>
      </c>
      <c r="D18" s="298">
        <v>69</v>
      </c>
      <c r="E18" s="298">
        <v>70.3</v>
      </c>
      <c r="F18" s="298">
        <v>70.4</v>
      </c>
      <c r="G18" s="298">
        <v>69.2</v>
      </c>
      <c r="H18" s="298">
        <v>62.7</v>
      </c>
      <c r="I18" s="298">
        <v>70.1</v>
      </c>
      <c r="J18" s="298">
        <v>69.4</v>
      </c>
      <c r="K18" s="298"/>
      <c r="L18" s="298">
        <v>76.2</v>
      </c>
      <c r="M18" s="298">
        <v>76.7</v>
      </c>
      <c r="N18" s="298">
        <v>76.1</v>
      </c>
      <c r="O18" s="298">
        <v>77.2</v>
      </c>
      <c r="P18" s="298">
        <v>77.5</v>
      </c>
      <c r="Q18" s="298">
        <v>75.4</v>
      </c>
      <c r="R18" s="298">
        <v>67.2</v>
      </c>
      <c r="S18" s="298">
        <v>77</v>
      </c>
      <c r="T18" s="298">
        <v>76.4</v>
      </c>
      <c r="U18" s="300"/>
    </row>
    <row r="19" spans="1:21" s="196" customFormat="1" ht="11.25">
      <c r="A19" s="297">
        <v>1981</v>
      </c>
      <c r="B19" s="298">
        <v>71.1</v>
      </c>
      <c r="C19" s="298">
        <v>71.9</v>
      </c>
      <c r="D19" s="298">
        <v>71.1</v>
      </c>
      <c r="E19" s="298">
        <v>72.2</v>
      </c>
      <c r="F19" s="298">
        <v>72.1</v>
      </c>
      <c r="G19" s="298">
        <v>69.8</v>
      </c>
      <c r="H19" s="298">
        <v>59.5</v>
      </c>
      <c r="I19" s="298">
        <v>71.4</v>
      </c>
      <c r="J19" s="298">
        <v>71.4</v>
      </c>
      <c r="K19" s="298"/>
      <c r="L19" s="298">
        <v>78.3</v>
      </c>
      <c r="M19" s="298">
        <v>78.4</v>
      </c>
      <c r="N19" s="298">
        <v>78.3</v>
      </c>
      <c r="O19" s="298">
        <v>79.5</v>
      </c>
      <c r="P19" s="298">
        <v>79.3</v>
      </c>
      <c r="Q19" s="298">
        <v>77.7</v>
      </c>
      <c r="R19" s="298">
        <v>67.1</v>
      </c>
      <c r="S19" s="298">
        <v>79.4</v>
      </c>
      <c r="T19" s="298">
        <v>78.4</v>
      </c>
      <c r="U19" s="300"/>
    </row>
    <row r="20" spans="1:21" s="196" customFormat="1" ht="11.25">
      <c r="A20" s="301">
        <v>1982</v>
      </c>
      <c r="B20" s="170">
        <v>70.9</v>
      </c>
      <c r="C20" s="170">
        <v>71.6</v>
      </c>
      <c r="D20" s="170">
        <v>70.8</v>
      </c>
      <c r="E20" s="170">
        <v>71.7</v>
      </c>
      <c r="F20" s="170">
        <v>72.3</v>
      </c>
      <c r="G20" s="170">
        <v>71</v>
      </c>
      <c r="H20" s="170">
        <v>66.1</v>
      </c>
      <c r="I20" s="170">
        <v>73.1</v>
      </c>
      <c r="J20" s="170">
        <v>71.2</v>
      </c>
      <c r="K20" s="170"/>
      <c r="L20" s="170">
        <v>77.8</v>
      </c>
      <c r="M20" s="170">
        <v>78.4</v>
      </c>
      <c r="N20" s="170">
        <v>78.4</v>
      </c>
      <c r="O20" s="170">
        <v>79</v>
      </c>
      <c r="P20" s="170">
        <v>79.3</v>
      </c>
      <c r="Q20" s="170">
        <v>77.4</v>
      </c>
      <c r="R20" s="170">
        <v>71.8</v>
      </c>
      <c r="S20" s="170">
        <v>78.3</v>
      </c>
      <c r="T20" s="298">
        <v>78.2</v>
      </c>
      <c r="U20" s="302"/>
    </row>
    <row r="21" spans="1:21" s="196" customFormat="1" ht="11.25">
      <c r="A21" s="301">
        <v>1983</v>
      </c>
      <c r="B21" s="170">
        <v>72</v>
      </c>
      <c r="C21" s="170">
        <v>72.3</v>
      </c>
      <c r="D21" s="170">
        <v>72</v>
      </c>
      <c r="E21" s="170">
        <v>72.5</v>
      </c>
      <c r="F21" s="170">
        <v>72.8</v>
      </c>
      <c r="G21" s="170">
        <v>71.2</v>
      </c>
      <c r="H21" s="170">
        <v>63.9</v>
      </c>
      <c r="I21" s="170">
        <v>74.8</v>
      </c>
      <c r="J21" s="170">
        <v>72.1</v>
      </c>
      <c r="K21" s="170"/>
      <c r="L21" s="170">
        <v>78.4</v>
      </c>
      <c r="M21" s="170">
        <v>78.8</v>
      </c>
      <c r="N21" s="170">
        <v>79.1</v>
      </c>
      <c r="O21" s="170">
        <v>79.5</v>
      </c>
      <c r="P21" s="170">
        <v>79.6</v>
      </c>
      <c r="Q21" s="170">
        <v>78.3</v>
      </c>
      <c r="R21" s="170">
        <v>69.3</v>
      </c>
      <c r="S21" s="170">
        <v>78.7</v>
      </c>
      <c r="T21" s="298">
        <v>78.8</v>
      </c>
      <c r="U21" s="302"/>
    </row>
    <row r="22" spans="1:21" s="196" customFormat="1" ht="11.25">
      <c r="A22" s="301">
        <v>1984</v>
      </c>
      <c r="B22" s="170">
        <v>72.1</v>
      </c>
      <c r="C22" s="170">
        <v>72.8</v>
      </c>
      <c r="D22" s="170">
        <v>72.5</v>
      </c>
      <c r="E22" s="170">
        <v>73</v>
      </c>
      <c r="F22" s="170">
        <v>73.2</v>
      </c>
      <c r="G22" s="170">
        <v>70.9</v>
      </c>
      <c r="H22" s="170">
        <v>69.1</v>
      </c>
      <c r="I22" s="170">
        <v>73.6</v>
      </c>
      <c r="J22" s="170">
        <v>72.5</v>
      </c>
      <c r="K22" s="170"/>
      <c r="L22" s="170">
        <v>78.6</v>
      </c>
      <c r="M22" s="170">
        <v>79.3</v>
      </c>
      <c r="N22" s="170">
        <v>78.9</v>
      </c>
      <c r="O22" s="170">
        <v>79.8</v>
      </c>
      <c r="P22" s="170">
        <v>79.6</v>
      </c>
      <c r="Q22" s="170">
        <v>77.6</v>
      </c>
      <c r="R22" s="170">
        <v>72.3</v>
      </c>
      <c r="S22" s="170">
        <v>78.8</v>
      </c>
      <c r="T22" s="298">
        <v>79</v>
      </c>
      <c r="U22" s="302"/>
    </row>
    <row r="23" spans="1:21" s="196" customFormat="1" ht="11.25">
      <c r="A23" s="301">
        <v>1985</v>
      </c>
      <c r="B23" s="170">
        <v>72.1</v>
      </c>
      <c r="C23" s="170">
        <v>72.7</v>
      </c>
      <c r="D23" s="170">
        <v>72</v>
      </c>
      <c r="E23" s="170">
        <v>73.1</v>
      </c>
      <c r="F23" s="170">
        <v>73.2</v>
      </c>
      <c r="G23" s="170">
        <v>71</v>
      </c>
      <c r="H23" s="170">
        <v>67.1</v>
      </c>
      <c r="I23" s="170">
        <v>74.9</v>
      </c>
      <c r="J23" s="170">
        <v>72.4</v>
      </c>
      <c r="K23" s="170"/>
      <c r="L23" s="170">
        <v>78.7</v>
      </c>
      <c r="M23" s="170">
        <v>78.9</v>
      </c>
      <c r="N23" s="170">
        <v>78.8</v>
      </c>
      <c r="O23" s="170">
        <v>79.1</v>
      </c>
      <c r="P23" s="170">
        <v>79.4</v>
      </c>
      <c r="Q23" s="170">
        <v>77.6</v>
      </c>
      <c r="R23" s="170">
        <v>72.3</v>
      </c>
      <c r="S23" s="170">
        <v>79.9</v>
      </c>
      <c r="T23" s="298">
        <v>78.8</v>
      </c>
      <c r="U23" s="302"/>
    </row>
    <row r="24" spans="1:21" s="196" customFormat="1" ht="11.25">
      <c r="A24" s="301">
        <v>1986</v>
      </c>
      <c r="B24" s="170">
        <v>72.5</v>
      </c>
      <c r="C24" s="170">
        <v>73.2</v>
      </c>
      <c r="D24" s="170">
        <v>73</v>
      </c>
      <c r="E24" s="170">
        <v>73.5</v>
      </c>
      <c r="F24" s="170">
        <v>73.1</v>
      </c>
      <c r="G24" s="170">
        <v>72.3</v>
      </c>
      <c r="H24" s="170">
        <v>67.7</v>
      </c>
      <c r="I24" s="170">
        <v>73.6</v>
      </c>
      <c r="J24" s="170">
        <v>72.9</v>
      </c>
      <c r="K24" s="170"/>
      <c r="L24" s="170">
        <v>78.8</v>
      </c>
      <c r="M24" s="170">
        <v>79.5</v>
      </c>
      <c r="N24" s="170">
        <v>79.4</v>
      </c>
      <c r="O24" s="170">
        <v>79.8</v>
      </c>
      <c r="P24" s="170">
        <v>79.6</v>
      </c>
      <c r="Q24" s="170">
        <v>78.3</v>
      </c>
      <c r="R24" s="170">
        <v>73.4</v>
      </c>
      <c r="S24" s="170">
        <v>79.1</v>
      </c>
      <c r="T24" s="298">
        <v>79.2</v>
      </c>
      <c r="U24" s="302"/>
    </row>
    <row r="25" spans="1:21" s="196" customFormat="1" ht="11.25">
      <c r="A25" s="301">
        <v>1987</v>
      </c>
      <c r="B25" s="170">
        <v>73</v>
      </c>
      <c r="C25" s="170">
        <v>73.1</v>
      </c>
      <c r="D25" s="170">
        <v>73</v>
      </c>
      <c r="E25" s="170">
        <v>73.5</v>
      </c>
      <c r="F25" s="170">
        <v>73.8</v>
      </c>
      <c r="G25" s="170">
        <v>72.1</v>
      </c>
      <c r="H25" s="170">
        <v>67.1</v>
      </c>
      <c r="I25" s="170">
        <v>74.6</v>
      </c>
      <c r="J25" s="170">
        <v>73.1</v>
      </c>
      <c r="K25" s="170"/>
      <c r="L25" s="170">
        <v>79.4</v>
      </c>
      <c r="M25" s="170">
        <v>79.5</v>
      </c>
      <c r="N25" s="170">
        <v>79.4</v>
      </c>
      <c r="O25" s="170">
        <v>80.1</v>
      </c>
      <c r="P25" s="170">
        <v>80.6</v>
      </c>
      <c r="Q25" s="170">
        <v>78.4</v>
      </c>
      <c r="R25" s="170">
        <v>74.8</v>
      </c>
      <c r="S25" s="170">
        <v>79.5</v>
      </c>
      <c r="T25" s="298">
        <v>79.5</v>
      </c>
      <c r="U25" s="302"/>
    </row>
    <row r="26" spans="1:21" s="196" customFormat="1" ht="11.25">
      <c r="A26" s="301">
        <v>1988</v>
      </c>
      <c r="B26" s="170">
        <v>72.6</v>
      </c>
      <c r="C26" s="170">
        <v>73.6</v>
      </c>
      <c r="D26" s="170">
        <v>73.3</v>
      </c>
      <c r="E26" s="170">
        <v>73.6</v>
      </c>
      <c r="F26" s="170">
        <v>73.7</v>
      </c>
      <c r="G26" s="170">
        <v>72.6</v>
      </c>
      <c r="H26" s="170">
        <v>64.9</v>
      </c>
      <c r="I26" s="170">
        <v>74.5</v>
      </c>
      <c r="J26" s="170">
        <v>73.1</v>
      </c>
      <c r="K26" s="170"/>
      <c r="L26" s="170">
        <v>79</v>
      </c>
      <c r="M26" s="170">
        <v>79.9</v>
      </c>
      <c r="N26" s="170">
        <v>79.8</v>
      </c>
      <c r="O26" s="170">
        <v>80.3</v>
      </c>
      <c r="P26" s="170">
        <v>80.2</v>
      </c>
      <c r="Q26" s="170">
        <v>78.8</v>
      </c>
      <c r="R26" s="170">
        <v>71.4</v>
      </c>
      <c r="S26" s="170">
        <v>80.5</v>
      </c>
      <c r="T26" s="298">
        <v>79.5</v>
      </c>
      <c r="U26" s="302"/>
    </row>
    <row r="27" spans="1:21" s="196" customFormat="1" ht="11.25">
      <c r="A27" s="301">
        <v>1989</v>
      </c>
      <c r="B27" s="170">
        <v>73</v>
      </c>
      <c r="C27" s="170">
        <v>73.6</v>
      </c>
      <c r="D27" s="170">
        <v>73.2</v>
      </c>
      <c r="E27" s="170">
        <v>73.8</v>
      </c>
      <c r="F27" s="170">
        <v>74.2</v>
      </c>
      <c r="G27" s="170">
        <v>72.9</v>
      </c>
      <c r="H27" s="170">
        <v>66.5</v>
      </c>
      <c r="I27" s="170">
        <v>75.6</v>
      </c>
      <c r="J27" s="170">
        <v>73.3</v>
      </c>
      <c r="K27" s="170"/>
      <c r="L27" s="170">
        <v>79.5</v>
      </c>
      <c r="M27" s="170">
        <v>79.8</v>
      </c>
      <c r="N27" s="170">
        <v>79.4</v>
      </c>
      <c r="O27" s="170">
        <v>79.8</v>
      </c>
      <c r="P27" s="170">
        <v>80.4</v>
      </c>
      <c r="Q27" s="170">
        <v>78.4</v>
      </c>
      <c r="R27" s="170">
        <v>72.3</v>
      </c>
      <c r="S27" s="170">
        <v>81.1</v>
      </c>
      <c r="T27" s="298">
        <v>79.6</v>
      </c>
      <c r="U27" s="302"/>
    </row>
    <row r="28" spans="1:21" s="196" customFormat="1" ht="11.25">
      <c r="A28" s="301">
        <v>1990</v>
      </c>
      <c r="B28" s="170">
        <v>73.4</v>
      </c>
      <c r="C28" s="170">
        <v>74.3</v>
      </c>
      <c r="D28" s="170">
        <v>74.1</v>
      </c>
      <c r="E28" s="170">
        <v>74.1</v>
      </c>
      <c r="F28" s="170">
        <v>74.8</v>
      </c>
      <c r="G28" s="170">
        <v>72.6</v>
      </c>
      <c r="H28" s="170">
        <v>66.3</v>
      </c>
      <c r="I28" s="170">
        <v>75</v>
      </c>
      <c r="J28" s="170">
        <v>73.9</v>
      </c>
      <c r="K28" s="170"/>
      <c r="L28" s="170">
        <v>79.8</v>
      </c>
      <c r="M28" s="170">
        <v>80.3</v>
      </c>
      <c r="N28" s="170">
        <v>80.2</v>
      </c>
      <c r="O28" s="170">
        <v>80.3</v>
      </c>
      <c r="P28" s="170">
        <v>80.6</v>
      </c>
      <c r="Q28" s="170">
        <v>79.3</v>
      </c>
      <c r="R28" s="170">
        <v>72.3</v>
      </c>
      <c r="S28" s="170">
        <v>80.1</v>
      </c>
      <c r="T28" s="298">
        <v>80.1</v>
      </c>
      <c r="U28" s="302"/>
    </row>
    <row r="29" spans="1:21" s="196" customFormat="1" ht="11.25">
      <c r="A29" s="301">
        <v>1991</v>
      </c>
      <c r="B29" s="170">
        <v>74.2</v>
      </c>
      <c r="C29" s="170">
        <v>74.5</v>
      </c>
      <c r="D29" s="170">
        <v>74.4</v>
      </c>
      <c r="E29" s="170">
        <v>74.7</v>
      </c>
      <c r="F29" s="170">
        <v>75</v>
      </c>
      <c r="G29" s="170">
        <v>73.1</v>
      </c>
      <c r="H29" s="170">
        <v>67.1</v>
      </c>
      <c r="I29" s="170">
        <v>75.5</v>
      </c>
      <c r="J29" s="170">
        <v>74.4</v>
      </c>
      <c r="K29" s="170"/>
      <c r="L29" s="170">
        <v>80.2</v>
      </c>
      <c r="M29" s="170">
        <v>80.3</v>
      </c>
      <c r="N29" s="170">
        <v>80.5</v>
      </c>
      <c r="O29" s="170">
        <v>80.4</v>
      </c>
      <c r="P29" s="170">
        <v>80.9</v>
      </c>
      <c r="Q29" s="170">
        <v>79.6</v>
      </c>
      <c r="R29" s="170">
        <v>72.3</v>
      </c>
      <c r="S29" s="170">
        <v>81</v>
      </c>
      <c r="T29" s="298">
        <v>80.3</v>
      </c>
      <c r="U29" s="302"/>
    </row>
    <row r="30" spans="1:21" s="196" customFormat="1" ht="11.25">
      <c r="A30" s="301">
        <v>1992</v>
      </c>
      <c r="B30" s="170">
        <v>74.1</v>
      </c>
      <c r="C30" s="170">
        <v>74.8</v>
      </c>
      <c r="D30" s="170">
        <v>74.4</v>
      </c>
      <c r="E30" s="170">
        <v>75.1</v>
      </c>
      <c r="F30" s="170">
        <v>75.2</v>
      </c>
      <c r="G30" s="170">
        <v>74</v>
      </c>
      <c r="H30" s="170">
        <v>68.3</v>
      </c>
      <c r="I30" s="170">
        <v>76.6</v>
      </c>
      <c r="J30" s="170">
        <v>74.5</v>
      </c>
      <c r="K30" s="170"/>
      <c r="L30" s="170">
        <v>80.2</v>
      </c>
      <c r="M30" s="170">
        <v>80.7</v>
      </c>
      <c r="N30" s="170">
        <v>80.2</v>
      </c>
      <c r="O30" s="170">
        <v>80.9</v>
      </c>
      <c r="P30" s="170">
        <v>80.9</v>
      </c>
      <c r="Q30" s="170">
        <v>79.2</v>
      </c>
      <c r="R30" s="170">
        <v>72.5</v>
      </c>
      <c r="S30" s="170">
        <v>81.3</v>
      </c>
      <c r="T30" s="298">
        <v>80.4</v>
      </c>
      <c r="U30" s="302"/>
    </row>
    <row r="31" spans="1:21" s="196" customFormat="1" ht="11.25">
      <c r="A31" s="301">
        <v>1993</v>
      </c>
      <c r="B31" s="170">
        <v>74.8</v>
      </c>
      <c r="C31" s="170">
        <v>75.4</v>
      </c>
      <c r="D31" s="170">
        <v>75.1</v>
      </c>
      <c r="E31" s="170">
        <v>75</v>
      </c>
      <c r="F31" s="170">
        <v>75.1</v>
      </c>
      <c r="G31" s="170">
        <v>73.9</v>
      </c>
      <c r="H31" s="170">
        <v>69.2</v>
      </c>
      <c r="I31" s="170">
        <v>76.2</v>
      </c>
      <c r="J31" s="170">
        <v>75</v>
      </c>
      <c r="K31" s="170"/>
      <c r="L31" s="170">
        <v>80.8</v>
      </c>
      <c r="M31" s="170">
        <v>81.1</v>
      </c>
      <c r="N31" s="170">
        <v>81</v>
      </c>
      <c r="O31" s="170">
        <v>80.5</v>
      </c>
      <c r="P31" s="170">
        <v>81.2</v>
      </c>
      <c r="Q31" s="170">
        <v>80.1</v>
      </c>
      <c r="R31" s="170">
        <v>73.8</v>
      </c>
      <c r="S31" s="170">
        <v>82.3</v>
      </c>
      <c r="T31" s="298">
        <v>80.9</v>
      </c>
      <c r="U31" s="302"/>
    </row>
    <row r="32" spans="1:21" s="196" customFormat="1" ht="11.25">
      <c r="A32" s="301">
        <v>1994</v>
      </c>
      <c r="B32" s="170">
        <v>74.9</v>
      </c>
      <c r="C32" s="170">
        <v>75.6</v>
      </c>
      <c r="D32" s="170">
        <v>74.8</v>
      </c>
      <c r="E32" s="170">
        <v>75.1</v>
      </c>
      <c r="F32" s="170">
        <v>75.6</v>
      </c>
      <c r="G32" s="170">
        <v>73.2</v>
      </c>
      <c r="H32" s="170">
        <v>69.1</v>
      </c>
      <c r="I32" s="170">
        <v>76.7</v>
      </c>
      <c r="J32" s="170">
        <v>75</v>
      </c>
      <c r="K32" s="170"/>
      <c r="L32" s="170">
        <v>80.9</v>
      </c>
      <c r="M32" s="170">
        <v>81.2</v>
      </c>
      <c r="N32" s="170">
        <v>80.9</v>
      </c>
      <c r="O32" s="170">
        <v>81.3</v>
      </c>
      <c r="P32" s="170">
        <v>81.2</v>
      </c>
      <c r="Q32" s="170">
        <v>79.8</v>
      </c>
      <c r="R32" s="170">
        <v>73.6</v>
      </c>
      <c r="S32" s="170">
        <v>81.5</v>
      </c>
      <c r="T32" s="298">
        <v>80.9</v>
      </c>
      <c r="U32" s="302"/>
    </row>
    <row r="33" spans="1:21" s="196" customFormat="1" ht="11.25">
      <c r="A33" s="301">
        <v>1995</v>
      </c>
      <c r="B33" s="170">
        <v>74.9</v>
      </c>
      <c r="C33" s="170">
        <v>75.6</v>
      </c>
      <c r="D33" s="170">
        <v>74.8</v>
      </c>
      <c r="E33" s="170">
        <v>75.1</v>
      </c>
      <c r="F33" s="170">
        <v>75.6</v>
      </c>
      <c r="G33" s="170">
        <v>73.2</v>
      </c>
      <c r="H33" s="170">
        <v>69.1</v>
      </c>
      <c r="I33" s="170">
        <v>76.7</v>
      </c>
      <c r="J33" s="170">
        <v>75</v>
      </c>
      <c r="K33" s="170"/>
      <c r="L33" s="170">
        <v>80.9</v>
      </c>
      <c r="M33" s="170">
        <v>81.2</v>
      </c>
      <c r="N33" s="170">
        <v>80.9</v>
      </c>
      <c r="O33" s="170">
        <v>81.3</v>
      </c>
      <c r="P33" s="170">
        <v>81.2</v>
      </c>
      <c r="Q33" s="170">
        <v>79.8</v>
      </c>
      <c r="R33" s="170">
        <v>73.6</v>
      </c>
      <c r="S33" s="170">
        <v>81.5</v>
      </c>
      <c r="T33" s="298">
        <v>80.9</v>
      </c>
      <c r="U33" s="302"/>
    </row>
    <row r="34" spans="1:21" s="196" customFormat="1" ht="11.25">
      <c r="A34" s="301">
        <v>1996</v>
      </c>
      <c r="B34" s="170">
        <v>75</v>
      </c>
      <c r="C34" s="170">
        <v>75.6</v>
      </c>
      <c r="D34" s="170">
        <v>75.1</v>
      </c>
      <c r="E34" s="170">
        <v>75.3</v>
      </c>
      <c r="F34" s="170">
        <v>75.4</v>
      </c>
      <c r="G34" s="170">
        <v>74.1</v>
      </c>
      <c r="H34" s="170">
        <v>69.2</v>
      </c>
      <c r="I34" s="170">
        <v>76.6</v>
      </c>
      <c r="J34" s="170">
        <v>75.2</v>
      </c>
      <c r="K34" s="170"/>
      <c r="L34" s="170">
        <v>80.9</v>
      </c>
      <c r="M34" s="170">
        <v>81.2</v>
      </c>
      <c r="N34" s="170">
        <v>80.9</v>
      </c>
      <c r="O34" s="170">
        <v>81.3</v>
      </c>
      <c r="P34" s="170">
        <v>81.3</v>
      </c>
      <c r="Q34" s="170">
        <v>80</v>
      </c>
      <c r="R34" s="170">
        <v>75</v>
      </c>
      <c r="S34" s="170">
        <v>81.6</v>
      </c>
      <c r="T34" s="298">
        <v>81.1</v>
      </c>
      <c r="U34" s="302"/>
    </row>
    <row r="35" spans="1:21" s="196" customFormat="1" ht="11.25">
      <c r="A35" s="301">
        <v>1997</v>
      </c>
      <c r="B35" s="170">
        <v>75.4</v>
      </c>
      <c r="C35" s="170">
        <v>75.8</v>
      </c>
      <c r="D35" s="170">
        <v>75.4</v>
      </c>
      <c r="E35" s="170">
        <v>75.7</v>
      </c>
      <c r="F35" s="170">
        <v>75.7</v>
      </c>
      <c r="G35" s="170">
        <v>74.8</v>
      </c>
      <c r="H35" s="170">
        <v>70</v>
      </c>
      <c r="I35" s="170">
        <v>77.1</v>
      </c>
      <c r="J35" s="170">
        <v>75.6</v>
      </c>
      <c r="K35" s="170"/>
      <c r="L35" s="170">
        <v>81.2</v>
      </c>
      <c r="M35" s="170">
        <v>81.4</v>
      </c>
      <c r="N35" s="170">
        <v>81.3</v>
      </c>
      <c r="O35" s="170">
        <v>81.5</v>
      </c>
      <c r="P35" s="170">
        <v>81.6</v>
      </c>
      <c r="Q35" s="170">
        <v>80.1</v>
      </c>
      <c r="R35" s="170">
        <v>74.7</v>
      </c>
      <c r="S35" s="170">
        <v>81.3</v>
      </c>
      <c r="T35" s="298">
        <v>81.3</v>
      </c>
      <c r="U35" s="302"/>
    </row>
    <row r="36" spans="1:21" s="196" customFormat="1" ht="11.25">
      <c r="A36" s="301">
        <v>1998</v>
      </c>
      <c r="B36" s="170">
        <v>75.8</v>
      </c>
      <c r="C36" s="170">
        <v>76.3</v>
      </c>
      <c r="D36" s="170">
        <v>75.6</v>
      </c>
      <c r="E36" s="170">
        <v>76</v>
      </c>
      <c r="F36" s="170">
        <v>76.1</v>
      </c>
      <c r="G36" s="170">
        <v>75.1</v>
      </c>
      <c r="H36" s="170">
        <v>70.6</v>
      </c>
      <c r="I36" s="170">
        <v>77.5</v>
      </c>
      <c r="J36" s="170">
        <v>75.9</v>
      </c>
      <c r="K36" s="170"/>
      <c r="L36" s="170">
        <v>81.6</v>
      </c>
      <c r="M36" s="170">
        <v>81.7</v>
      </c>
      <c r="N36" s="170">
        <v>81.5</v>
      </c>
      <c r="O36" s="170">
        <v>81.6</v>
      </c>
      <c r="P36" s="170">
        <v>81.9</v>
      </c>
      <c r="Q36" s="170">
        <v>80.4</v>
      </c>
      <c r="R36" s="170">
        <v>75</v>
      </c>
      <c r="S36" s="170">
        <v>81.6</v>
      </c>
      <c r="T36" s="298">
        <v>81.5</v>
      </c>
      <c r="U36" s="302"/>
    </row>
    <row r="37" spans="1:20" ht="11.25" customHeight="1">
      <c r="A37" s="301">
        <v>1999</v>
      </c>
      <c r="B37" s="62">
        <v>76.1</v>
      </c>
      <c r="C37" s="62">
        <v>76.7</v>
      </c>
      <c r="D37" s="62">
        <v>76</v>
      </c>
      <c r="E37" s="62">
        <v>76.4</v>
      </c>
      <c r="F37" s="62">
        <v>76.4</v>
      </c>
      <c r="G37" s="62">
        <v>75.4</v>
      </c>
      <c r="H37" s="62">
        <v>70.6</v>
      </c>
      <c r="I37" s="62">
        <v>77.8</v>
      </c>
      <c r="J37" s="62">
        <v>76.2</v>
      </c>
      <c r="K37" s="62"/>
      <c r="L37" s="62">
        <v>81.7</v>
      </c>
      <c r="M37" s="62">
        <v>82</v>
      </c>
      <c r="N37" s="62">
        <v>81.7</v>
      </c>
      <c r="O37" s="62">
        <v>82.1</v>
      </c>
      <c r="P37" s="62">
        <v>82.1</v>
      </c>
      <c r="Q37" s="62">
        <v>80.7</v>
      </c>
      <c r="R37" s="62">
        <v>75.1</v>
      </c>
      <c r="S37" s="62">
        <v>81.8</v>
      </c>
      <c r="T37" s="62">
        <v>81.8</v>
      </c>
    </row>
    <row r="38" spans="1:20" ht="11.25" customHeight="1">
      <c r="A38" s="304">
        <v>2000</v>
      </c>
      <c r="B38" s="62">
        <v>76.4</v>
      </c>
      <c r="C38" s="62">
        <v>77.1</v>
      </c>
      <c r="D38" s="62">
        <v>76.4</v>
      </c>
      <c r="E38" s="62">
        <v>76.6</v>
      </c>
      <c r="F38" s="62">
        <v>76.9</v>
      </c>
      <c r="G38" s="62">
        <v>75.7</v>
      </c>
      <c r="H38" s="62">
        <v>70.3</v>
      </c>
      <c r="I38" s="62">
        <v>78.3</v>
      </c>
      <c r="J38" s="62">
        <v>76.6</v>
      </c>
      <c r="K38" s="62"/>
      <c r="L38" s="62">
        <v>81.9</v>
      </c>
      <c r="M38" s="62">
        <v>82.3</v>
      </c>
      <c r="N38" s="62">
        <v>81.9</v>
      </c>
      <c r="O38" s="62">
        <v>82.3</v>
      </c>
      <c r="P38" s="62">
        <v>82.6</v>
      </c>
      <c r="Q38" s="62">
        <v>81.2</v>
      </c>
      <c r="R38" s="62">
        <v>75.2</v>
      </c>
      <c r="S38" s="62">
        <v>82.3</v>
      </c>
      <c r="T38" s="62">
        <v>82</v>
      </c>
    </row>
    <row r="39" spans="1:20" ht="11.25" customHeight="1">
      <c r="A39" s="301">
        <v>2001</v>
      </c>
      <c r="B39" s="62">
        <v>76.9</v>
      </c>
      <c r="C39" s="62">
        <v>77.5</v>
      </c>
      <c r="D39" s="62">
        <v>76.9</v>
      </c>
      <c r="E39" s="62">
        <v>77</v>
      </c>
      <c r="F39" s="62">
        <v>77.3</v>
      </c>
      <c r="G39" s="62">
        <v>76</v>
      </c>
      <c r="H39" s="62">
        <v>70.8</v>
      </c>
      <c r="I39" s="62">
        <v>78.5</v>
      </c>
      <c r="J39" s="62">
        <v>77</v>
      </c>
      <c r="K39" s="62"/>
      <c r="L39" s="62">
        <v>82.4</v>
      </c>
      <c r="M39" s="62">
        <v>82.7</v>
      </c>
      <c r="N39" s="62">
        <v>82.3</v>
      </c>
      <c r="O39" s="62">
        <v>82.5</v>
      </c>
      <c r="P39" s="62">
        <v>82.8</v>
      </c>
      <c r="Q39" s="62">
        <v>81.2</v>
      </c>
      <c r="R39" s="62">
        <v>76.5</v>
      </c>
      <c r="S39" s="62">
        <v>82.9</v>
      </c>
      <c r="T39" s="62">
        <v>82.4</v>
      </c>
    </row>
    <row r="40" spans="1:20" ht="11.25" customHeight="1">
      <c r="A40" s="301">
        <v>2002</v>
      </c>
      <c r="B40" s="62">
        <v>77.3</v>
      </c>
      <c r="C40" s="62">
        <v>77.8</v>
      </c>
      <c r="D40" s="62">
        <v>77.2</v>
      </c>
      <c r="E40" s="62">
        <v>77.3</v>
      </c>
      <c r="F40" s="62">
        <v>77.9</v>
      </c>
      <c r="G40" s="62">
        <v>76.5</v>
      </c>
      <c r="H40" s="62">
        <v>71.3</v>
      </c>
      <c r="I40" s="62">
        <v>79.2</v>
      </c>
      <c r="J40" s="62">
        <v>77.4</v>
      </c>
      <c r="K40" s="62"/>
      <c r="L40" s="62">
        <v>82.6</v>
      </c>
      <c r="M40" s="62">
        <v>82.8</v>
      </c>
      <c r="N40" s="62">
        <v>82.4</v>
      </c>
      <c r="O40" s="62">
        <v>82.6</v>
      </c>
      <c r="P40" s="62">
        <v>82.9</v>
      </c>
      <c r="Q40" s="62">
        <v>81.3</v>
      </c>
      <c r="R40" s="62">
        <v>76.7</v>
      </c>
      <c r="S40" s="62">
        <v>83.3</v>
      </c>
      <c r="T40" s="62">
        <v>82.6</v>
      </c>
    </row>
    <row r="41" spans="1:20" ht="11.25" customHeight="1">
      <c r="A41" s="301">
        <v>2003</v>
      </c>
      <c r="B41" s="62">
        <v>77.7</v>
      </c>
      <c r="C41" s="62">
        <v>78.2</v>
      </c>
      <c r="D41" s="62">
        <v>77.6</v>
      </c>
      <c r="E41" s="62">
        <v>77.7</v>
      </c>
      <c r="F41" s="62">
        <v>78.1</v>
      </c>
      <c r="G41" s="62">
        <v>76.6</v>
      </c>
      <c r="H41" s="62">
        <v>72</v>
      </c>
      <c r="I41" s="62">
        <v>79.2</v>
      </c>
      <c r="J41" s="62">
        <v>77.8</v>
      </c>
      <c r="K41" s="62"/>
      <c r="L41" s="62">
        <v>82.9</v>
      </c>
      <c r="M41" s="62">
        <v>83.1</v>
      </c>
      <c r="N41" s="62">
        <v>82.8</v>
      </c>
      <c r="O41" s="62">
        <v>82.7</v>
      </c>
      <c r="P41" s="62">
        <v>83</v>
      </c>
      <c r="Q41" s="62">
        <v>81.4</v>
      </c>
      <c r="R41" s="62">
        <v>77.3</v>
      </c>
      <c r="S41" s="62">
        <v>83.8</v>
      </c>
      <c r="T41" s="62">
        <v>82.8</v>
      </c>
    </row>
    <row r="42" spans="1:20" ht="11.25" customHeight="1">
      <c r="A42" s="301">
        <v>2004</v>
      </c>
      <c r="B42" s="62">
        <v>78</v>
      </c>
      <c r="C42" s="62">
        <v>78.5</v>
      </c>
      <c r="D42" s="62">
        <v>77.8</v>
      </c>
      <c r="E42" s="62">
        <v>78</v>
      </c>
      <c r="F42" s="62">
        <v>78.6</v>
      </c>
      <c r="G42" s="62">
        <v>76.7</v>
      </c>
      <c r="H42" s="62">
        <v>72.3</v>
      </c>
      <c r="I42" s="62">
        <v>79.7</v>
      </c>
      <c r="J42" s="62">
        <v>78.1</v>
      </c>
      <c r="K42" s="62"/>
      <c r="L42" s="62">
        <v>83.3</v>
      </c>
      <c r="M42" s="62">
        <v>83.3</v>
      </c>
      <c r="N42" s="62">
        <v>82.9</v>
      </c>
      <c r="O42" s="62">
        <v>83.1</v>
      </c>
      <c r="P42" s="62">
        <v>83.3</v>
      </c>
      <c r="Q42" s="62">
        <v>81.8</v>
      </c>
      <c r="R42" s="62">
        <v>78</v>
      </c>
      <c r="S42" s="62">
        <v>83.9</v>
      </c>
      <c r="T42" s="62">
        <v>83</v>
      </c>
    </row>
    <row r="43" spans="1:20" ht="11.25" customHeight="1">
      <c r="A43" s="117">
        <v>2005</v>
      </c>
      <c r="B43" s="62">
        <v>78.5</v>
      </c>
      <c r="C43" s="62">
        <v>79</v>
      </c>
      <c r="D43" s="62">
        <v>78.3</v>
      </c>
      <c r="E43" s="62">
        <v>78.1</v>
      </c>
      <c r="F43" s="62">
        <v>78.8</v>
      </c>
      <c r="G43" s="62">
        <v>77.2</v>
      </c>
      <c r="H43" s="62">
        <v>72.5</v>
      </c>
      <c r="I43" s="62">
        <v>79.9</v>
      </c>
      <c r="J43" s="62">
        <v>78.5</v>
      </c>
      <c r="K43" s="62"/>
      <c r="L43" s="62">
        <v>83.3</v>
      </c>
      <c r="M43" s="62">
        <v>83.6</v>
      </c>
      <c r="N43" s="62">
        <v>83.2</v>
      </c>
      <c r="O43" s="62">
        <v>83.4</v>
      </c>
      <c r="P43" s="62">
        <v>83.8</v>
      </c>
      <c r="Q43" s="62">
        <v>82.1</v>
      </c>
      <c r="R43" s="62">
        <v>78.2</v>
      </c>
      <c r="S43" s="62">
        <v>84</v>
      </c>
      <c r="T43" s="62">
        <v>83.3</v>
      </c>
    </row>
    <row r="44" spans="1:20" ht="11.25" customHeight="1">
      <c r="A44" s="117">
        <v>2006</v>
      </c>
      <c r="B44" s="62">
        <v>78.6</v>
      </c>
      <c r="C44" s="62">
        <v>79.3</v>
      </c>
      <c r="D44" s="62">
        <v>78.5</v>
      </c>
      <c r="E44" s="62">
        <v>78.6</v>
      </c>
      <c r="F44" s="62">
        <v>79.1</v>
      </c>
      <c r="G44" s="62">
        <v>77.4</v>
      </c>
      <c r="H44" s="62">
        <v>72.1</v>
      </c>
      <c r="I44" s="62">
        <v>80</v>
      </c>
      <c r="J44" s="62">
        <v>78.7</v>
      </c>
      <c r="K44" s="62"/>
      <c r="L44" s="62">
        <v>83.4</v>
      </c>
      <c r="M44" s="62">
        <v>83.7</v>
      </c>
      <c r="N44" s="62">
        <v>83.4</v>
      </c>
      <c r="O44" s="62">
        <v>83.6</v>
      </c>
      <c r="P44" s="62">
        <v>83.8</v>
      </c>
      <c r="Q44" s="62">
        <v>82.3</v>
      </c>
      <c r="R44" s="62">
        <v>78.1</v>
      </c>
      <c r="S44" s="62">
        <v>83.9</v>
      </c>
      <c r="T44" s="62">
        <v>83.5</v>
      </c>
    </row>
    <row r="45" spans="1:20" ht="11.25" customHeight="1">
      <c r="A45" s="117">
        <v>2007</v>
      </c>
      <c r="B45" s="62">
        <v>79.1</v>
      </c>
      <c r="C45" s="62">
        <v>79.5</v>
      </c>
      <c r="D45" s="62">
        <v>78.9</v>
      </c>
      <c r="E45" s="62">
        <v>78.8</v>
      </c>
      <c r="F45" s="62">
        <v>79.2</v>
      </c>
      <c r="G45" s="62">
        <v>77.7</v>
      </c>
      <c r="H45" s="62">
        <v>72.4</v>
      </c>
      <c r="I45" s="62">
        <v>80.3</v>
      </c>
      <c r="J45" s="62">
        <v>79</v>
      </c>
      <c r="K45" s="62"/>
      <c r="L45" s="62">
        <v>83.8</v>
      </c>
      <c r="M45" s="62">
        <v>83.8</v>
      </c>
      <c r="N45" s="62">
        <v>83.6</v>
      </c>
      <c r="O45" s="62">
        <v>83.9</v>
      </c>
      <c r="P45" s="62">
        <v>84</v>
      </c>
      <c r="Q45" s="62">
        <v>82.4</v>
      </c>
      <c r="R45" s="62">
        <v>78.4</v>
      </c>
      <c r="S45" s="62">
        <v>84</v>
      </c>
      <c r="T45" s="62">
        <v>83.7</v>
      </c>
    </row>
    <row r="46" spans="1:20" ht="11.25" customHeight="1">
      <c r="A46" s="117">
        <v>2008</v>
      </c>
      <c r="B46" s="217">
        <v>79.2</v>
      </c>
      <c r="C46" s="217">
        <v>79.6</v>
      </c>
      <c r="D46" s="217">
        <v>78.9</v>
      </c>
      <c r="E46" s="217">
        <v>79.2</v>
      </c>
      <c r="F46" s="217">
        <v>79.3</v>
      </c>
      <c r="G46" s="217">
        <v>77.7</v>
      </c>
      <c r="H46" s="217">
        <v>72.6</v>
      </c>
      <c r="I46" s="217">
        <v>80.1</v>
      </c>
      <c r="J46" s="217">
        <v>79.2</v>
      </c>
      <c r="K46" s="217"/>
      <c r="L46" s="217">
        <v>83.9</v>
      </c>
      <c r="M46" s="217">
        <v>83.9</v>
      </c>
      <c r="N46" s="217">
        <v>83.7</v>
      </c>
      <c r="O46" s="217">
        <v>83.8</v>
      </c>
      <c r="P46" s="217">
        <v>84</v>
      </c>
      <c r="Q46" s="217">
        <v>82.3</v>
      </c>
      <c r="R46" s="217">
        <v>78.4</v>
      </c>
      <c r="S46" s="217">
        <v>84</v>
      </c>
      <c r="T46" s="217">
        <v>83.7</v>
      </c>
    </row>
    <row r="47" spans="1:20" ht="11.25" customHeight="1">
      <c r="A47" s="303">
        <v>2009</v>
      </c>
      <c r="B47" s="231">
        <v>79.5</v>
      </c>
      <c r="C47" s="231">
        <v>79.7</v>
      </c>
      <c r="D47" s="231">
        <v>79.1</v>
      </c>
      <c r="E47" s="231">
        <v>79.3</v>
      </c>
      <c r="F47" s="231">
        <v>79.5</v>
      </c>
      <c r="G47" s="231">
        <v>77.9</v>
      </c>
      <c r="H47" s="231">
        <v>73.3</v>
      </c>
      <c r="I47" s="231">
        <v>80.5</v>
      </c>
      <c r="J47" s="217">
        <v>79.3</v>
      </c>
      <c r="K47" s="217"/>
      <c r="L47" s="231">
        <v>84.3</v>
      </c>
      <c r="M47" s="231">
        <v>84.1</v>
      </c>
      <c r="N47" s="231">
        <v>83.8</v>
      </c>
      <c r="O47" s="231">
        <v>83.9</v>
      </c>
      <c r="P47" s="231">
        <v>84.1</v>
      </c>
      <c r="Q47" s="231">
        <v>82.2</v>
      </c>
      <c r="R47" s="231">
        <v>79</v>
      </c>
      <c r="S47" s="231">
        <v>84.3</v>
      </c>
      <c r="T47" s="217">
        <v>83.9</v>
      </c>
    </row>
    <row r="48" spans="1:13" ht="15">
      <c r="A48" s="61"/>
      <c r="B48" s="62"/>
      <c r="C48" s="62"/>
      <c r="D48" s="62"/>
      <c r="E48" s="62"/>
      <c r="F48" s="62"/>
      <c r="G48" s="62"/>
      <c r="H48" s="62"/>
      <c r="I48" s="62"/>
      <c r="J48" s="62"/>
      <c r="K48" s="62"/>
      <c r="L48" s="217"/>
      <c r="M48" s="231"/>
    </row>
    <row r="49" spans="1:21" ht="14.25" customHeight="1">
      <c r="A49" s="18" t="s">
        <v>80</v>
      </c>
      <c r="B49" s="104"/>
      <c r="C49" s="104"/>
      <c r="D49" s="104"/>
      <c r="E49" s="104"/>
      <c r="F49" s="104"/>
      <c r="G49" s="104"/>
      <c r="H49" s="104"/>
      <c r="I49" s="104"/>
      <c r="J49" s="104"/>
      <c r="K49" s="104"/>
      <c r="L49" s="104"/>
      <c r="M49" s="104"/>
      <c r="N49" s="104"/>
      <c r="O49" s="104"/>
      <c r="P49" s="104"/>
      <c r="Q49" s="104"/>
      <c r="R49" s="104"/>
      <c r="S49" s="104"/>
      <c r="T49" s="104"/>
      <c r="U49" s="15"/>
    </row>
    <row r="50" spans="1:21" ht="14.25" customHeight="1">
      <c r="A50" s="18"/>
      <c r="B50" s="104"/>
      <c r="C50" s="104"/>
      <c r="D50" s="104"/>
      <c r="E50" s="104"/>
      <c r="F50" s="104"/>
      <c r="G50" s="104"/>
      <c r="H50" s="104"/>
      <c r="I50" s="104"/>
      <c r="J50" s="104"/>
      <c r="K50" s="104"/>
      <c r="L50" s="104"/>
      <c r="M50" s="104"/>
      <c r="N50" s="104"/>
      <c r="O50" s="104"/>
      <c r="P50" s="104"/>
      <c r="Q50" s="104"/>
      <c r="R50" s="104"/>
      <c r="S50" s="104"/>
      <c r="T50" s="104"/>
      <c r="U50" s="15"/>
    </row>
    <row r="51" spans="1:21" ht="14.25" customHeight="1">
      <c r="A51" s="18" t="s">
        <v>165</v>
      </c>
      <c r="B51" s="104"/>
      <c r="C51" s="104"/>
      <c r="D51" s="104"/>
      <c r="E51" s="104"/>
      <c r="F51" s="104"/>
      <c r="G51" s="104"/>
      <c r="H51" s="104"/>
      <c r="I51" s="104"/>
      <c r="J51" s="104"/>
      <c r="K51" s="104"/>
      <c r="L51" s="104"/>
      <c r="M51" s="104"/>
      <c r="N51" s="104"/>
      <c r="O51" s="104"/>
      <c r="P51" s="104"/>
      <c r="Q51" s="104"/>
      <c r="R51" s="104"/>
      <c r="S51" s="104"/>
      <c r="T51" s="104"/>
      <c r="U51" s="15"/>
    </row>
    <row r="52" spans="1:21" ht="14.25" customHeight="1">
      <c r="A52" s="310" t="s">
        <v>166</v>
      </c>
      <c r="B52" s="104"/>
      <c r="C52" s="104"/>
      <c r="D52" s="104"/>
      <c r="E52" s="104"/>
      <c r="F52" s="104"/>
      <c r="G52" s="104"/>
      <c r="H52" s="104"/>
      <c r="I52" s="104"/>
      <c r="J52" s="104"/>
      <c r="K52" s="104"/>
      <c r="L52" s="104"/>
      <c r="M52" s="104"/>
      <c r="N52" s="104"/>
      <c r="O52" s="104"/>
      <c r="P52" s="104"/>
      <c r="Q52" s="104"/>
      <c r="R52" s="104"/>
      <c r="S52" s="104"/>
      <c r="T52" s="104"/>
      <c r="U52" s="15"/>
    </row>
    <row r="53" spans="1:21" ht="14.25" customHeight="1">
      <c r="A53" s="310" t="s">
        <v>167</v>
      </c>
      <c r="B53" s="104"/>
      <c r="C53" s="104"/>
      <c r="D53" s="104"/>
      <c r="E53" s="104"/>
      <c r="F53" s="104"/>
      <c r="G53" s="104"/>
      <c r="H53" s="104"/>
      <c r="I53" s="104"/>
      <c r="J53" s="104"/>
      <c r="K53" s="104"/>
      <c r="L53" s="104"/>
      <c r="M53" s="104"/>
      <c r="N53" s="104"/>
      <c r="O53" s="104"/>
      <c r="P53" s="104"/>
      <c r="Q53" s="104"/>
      <c r="R53" s="104"/>
      <c r="S53" s="104"/>
      <c r="T53" s="104"/>
      <c r="U53" s="15"/>
    </row>
    <row r="54" spans="1:21" ht="14.25" customHeight="1">
      <c r="A54" s="226"/>
      <c r="B54" s="104"/>
      <c r="C54" s="104"/>
      <c r="D54" s="104"/>
      <c r="E54" s="104"/>
      <c r="F54" s="104"/>
      <c r="G54" s="104"/>
      <c r="H54" s="104"/>
      <c r="I54" s="104"/>
      <c r="J54" s="104"/>
      <c r="K54" s="104"/>
      <c r="L54" s="104"/>
      <c r="M54" s="104"/>
      <c r="N54" s="104"/>
      <c r="O54" s="104"/>
      <c r="P54" s="104"/>
      <c r="Q54" s="104"/>
      <c r="R54" s="104"/>
      <c r="S54" s="104"/>
      <c r="T54" s="104"/>
      <c r="U54" s="15"/>
    </row>
    <row r="55" spans="1:44" s="196" customFormat="1" ht="14.25" customHeight="1">
      <c r="A55" s="18" t="s">
        <v>91</v>
      </c>
      <c r="B55" s="404" t="s">
        <v>141</v>
      </c>
      <c r="C55" s="404"/>
      <c r="D55" s="404"/>
      <c r="E55" s="404"/>
      <c r="F55" s="404"/>
      <c r="G55" s="202"/>
      <c r="H55" s="202"/>
      <c r="I55" s="202"/>
      <c r="J55" s="202"/>
      <c r="K55" s="202"/>
      <c r="L55" s="202"/>
      <c r="M55" s="202"/>
      <c r="N55" s="202"/>
      <c r="O55" s="202"/>
      <c r="P55" s="202"/>
      <c r="Q55" s="202"/>
      <c r="R55" s="202"/>
      <c r="S55" s="202"/>
      <c r="T55" s="202"/>
      <c r="U55" s="202"/>
      <c r="V55" s="223"/>
      <c r="W55" s="202"/>
      <c r="X55" s="202"/>
      <c r="Y55" s="202"/>
      <c r="Z55" s="202"/>
      <c r="AA55" s="202"/>
      <c r="AB55" s="202"/>
      <c r="AC55" s="202"/>
      <c r="AD55" s="202"/>
      <c r="AE55" s="202"/>
      <c r="AF55" s="18"/>
      <c r="AG55" s="18"/>
      <c r="AH55" s="18"/>
      <c r="AI55" s="202"/>
      <c r="AJ55" s="202"/>
      <c r="AK55" s="202"/>
      <c r="AL55" s="104"/>
      <c r="AM55" s="104"/>
      <c r="AN55" s="104"/>
      <c r="AO55" s="104"/>
      <c r="AP55" s="104"/>
      <c r="AQ55" s="104"/>
      <c r="AR55" s="104"/>
    </row>
    <row r="56" spans="1:44" ht="14.25" customHeight="1">
      <c r="A56" s="18"/>
      <c r="B56" s="405" t="s">
        <v>276</v>
      </c>
      <c r="C56" s="405"/>
      <c r="D56" s="405"/>
      <c r="E56" s="224"/>
      <c r="F56" s="224"/>
      <c r="G56" s="224"/>
      <c r="H56" s="224"/>
      <c r="I56" s="224"/>
      <c r="J56" s="224"/>
      <c r="K56" s="224"/>
      <c r="L56" s="224"/>
      <c r="M56" s="224"/>
      <c r="N56" s="224"/>
      <c r="O56" s="224"/>
      <c r="P56" s="224"/>
      <c r="Q56" s="224"/>
      <c r="R56" s="224"/>
      <c r="S56" s="224"/>
      <c r="T56" s="224"/>
      <c r="U56" s="224"/>
      <c r="V56" s="225"/>
      <c r="W56" s="224"/>
      <c r="X56" s="224"/>
      <c r="Y56" s="224"/>
      <c r="Z56" s="224"/>
      <c r="AA56" s="224"/>
      <c r="AB56" s="224"/>
      <c r="AC56" s="224"/>
      <c r="AD56" s="224"/>
      <c r="AE56" s="224"/>
      <c r="AF56" s="226"/>
      <c r="AG56" s="226"/>
      <c r="AH56" s="227"/>
      <c r="AI56" s="228"/>
      <c r="AJ56" s="224"/>
      <c r="AK56" s="224"/>
      <c r="AL56" s="100"/>
      <c r="AM56" s="100"/>
      <c r="AN56" s="100"/>
      <c r="AO56" s="100"/>
      <c r="AP56" s="100"/>
      <c r="AQ56" s="100"/>
      <c r="AR56" s="100"/>
    </row>
    <row r="58" spans="1:4" ht="15">
      <c r="A58" s="398" t="s">
        <v>143</v>
      </c>
      <c r="B58" s="398"/>
      <c r="C58" s="398"/>
      <c r="D58" s="398"/>
    </row>
    <row r="60" spans="1:23" ht="15">
      <c r="A60" s="55"/>
      <c r="B60" s="55"/>
      <c r="D60" s="61"/>
      <c r="E60" s="61"/>
      <c r="F60" s="61"/>
      <c r="G60" s="61"/>
      <c r="H60" s="61"/>
      <c r="I60" s="61"/>
      <c r="J60" s="61"/>
      <c r="K60" s="61"/>
      <c r="L60" s="61"/>
      <c r="M60" s="61"/>
      <c r="N60" s="59"/>
      <c r="O60" s="61"/>
      <c r="P60" s="61"/>
      <c r="Q60" s="61"/>
      <c r="R60" s="61"/>
      <c r="S60" s="61"/>
      <c r="T60" s="61"/>
      <c r="U60" s="61"/>
      <c r="V60" s="61"/>
      <c r="W60" s="61"/>
    </row>
    <row r="61" spans="1:14" ht="15">
      <c r="A61" s="56"/>
      <c r="B61" s="58"/>
      <c r="C61" s="60"/>
      <c r="N61" s="53"/>
    </row>
    <row r="62" spans="1:14" ht="15">
      <c r="A62" s="56"/>
      <c r="B62" s="58"/>
      <c r="C62" s="60"/>
      <c r="N62" s="53"/>
    </row>
    <row r="63" spans="1:14" ht="15">
      <c r="A63" s="56"/>
      <c r="B63" s="58"/>
      <c r="C63" s="60"/>
      <c r="N63" s="53"/>
    </row>
    <row r="64" spans="1:14" ht="15">
      <c r="A64" s="56"/>
      <c r="B64" s="58"/>
      <c r="C64" s="60"/>
      <c r="N64" s="53"/>
    </row>
    <row r="65" spans="1:14" ht="15">
      <c r="A65" s="56"/>
      <c r="B65" s="58"/>
      <c r="C65" s="60"/>
      <c r="N65" s="53"/>
    </row>
    <row r="66" spans="1:14" ht="15">
      <c r="A66" s="57"/>
      <c r="B66" s="58"/>
      <c r="C66" s="60"/>
      <c r="N66" s="53"/>
    </row>
    <row r="67" spans="1:14" ht="15">
      <c r="A67" s="57"/>
      <c r="B67" s="58"/>
      <c r="C67" s="60"/>
      <c r="N67" s="53"/>
    </row>
    <row r="68" spans="1:14" ht="15">
      <c r="A68" s="57"/>
      <c r="B68" s="58"/>
      <c r="C68" s="60"/>
      <c r="N68" s="53"/>
    </row>
    <row r="69" spans="1:14" ht="15">
      <c r="A69" s="57"/>
      <c r="B69" s="58"/>
      <c r="C69" s="60"/>
      <c r="N69" s="53"/>
    </row>
    <row r="70" spans="1:14" ht="15">
      <c r="A70" s="57"/>
      <c r="B70" s="58"/>
      <c r="C70" s="60"/>
      <c r="N70" s="60"/>
    </row>
    <row r="71" spans="1:14" ht="15">
      <c r="A71" s="56"/>
      <c r="B71" s="58"/>
      <c r="C71" s="60"/>
      <c r="N71" s="60"/>
    </row>
  </sheetData>
  <sheetProtection/>
  <mergeCells count="6">
    <mergeCell ref="A1:M1"/>
    <mergeCell ref="A58:D58"/>
    <mergeCell ref="B6:J6"/>
    <mergeCell ref="L6:T6"/>
    <mergeCell ref="B55:F55"/>
    <mergeCell ref="B56:D56"/>
  </mergeCells>
  <hyperlinks>
    <hyperlink ref="B55" r:id="rId1" display="ABS Australian Historical Population Statistics 2008 (cat. no. 3105.0.65.001) "/>
    <hyperlink ref="B56" r:id="rId2" display="ABS, Deaths Australia 2009 (cat no. 3302.0)"/>
    <hyperlink ref="A58:B58" r:id="rId3" display="© Commonwealth of Australia &lt;&lt;yyyy&gt;&gt;"/>
  </hyperlinks>
  <printOptions/>
  <pageMargins left="0.7086614173228347" right="0.7086614173228347" top="0.7480314960629921" bottom="0.7480314960629921" header="0.31496062992125984" footer="0.31496062992125984"/>
  <pageSetup horizontalDpi="600" verticalDpi="600" orientation="landscape" paperSize="9" scale="58" r:id="rId5"/>
  <colBreaks count="1" manualBreakCount="1">
    <brk id="10" max="58" man="1"/>
  </colBreaks>
  <drawing r:id="rId4"/>
</worksheet>
</file>

<file path=xl/worksheets/sheet20.xml><?xml version="1.0" encoding="utf-8"?>
<worksheet xmlns="http://schemas.openxmlformats.org/spreadsheetml/2006/main" xmlns:r="http://schemas.openxmlformats.org/officeDocument/2006/relationships">
  <dimension ref="A1:W144"/>
  <sheetViews>
    <sheetView zoomScaleSheetLayoutView="70" zoomScalePageLayoutView="0" workbookViewId="0" topLeftCell="A1">
      <pane ySplit="8" topLeftCell="A108" activePane="bottomLeft" state="frozen"/>
      <selection pane="topLeft" activeCell="A2" sqref="A2"/>
      <selection pane="bottomLeft" activeCell="A2" sqref="A2"/>
    </sheetView>
  </sheetViews>
  <sheetFormatPr defaultColWidth="9.140625" defaultRowHeight="15"/>
  <cols>
    <col min="1" max="1" width="11.421875" style="0" customWidth="1"/>
    <col min="2" max="2" width="18.00390625" style="0" bestFit="1" customWidth="1"/>
    <col min="3" max="3" width="18.28125" style="0" bestFit="1" customWidth="1"/>
    <col min="4" max="4" width="19.140625" style="0" bestFit="1" customWidth="1"/>
    <col min="5" max="6" width="22.8515625" style="0" bestFit="1" customWidth="1"/>
    <col min="7" max="9" width="24.57421875" style="0" customWidth="1"/>
    <col min="10" max="10" width="15.8515625" style="0" customWidth="1"/>
    <col min="11" max="12" width="18.28125" style="0" customWidth="1"/>
    <col min="13" max="13" width="15.8515625" style="0" customWidth="1"/>
    <col min="14" max="14" width="12.421875" style="0" customWidth="1"/>
    <col min="15" max="15" width="17.7109375" style="0" customWidth="1"/>
    <col min="16" max="16" width="19.57421875" style="0" customWidth="1"/>
  </cols>
  <sheetData>
    <row r="1" spans="1:23" s="4" customFormat="1" ht="54.75" customHeight="1">
      <c r="A1" s="1" t="s">
        <v>0</v>
      </c>
      <c r="B1" s="91"/>
      <c r="K1" s="3"/>
      <c r="L1" s="3"/>
      <c r="U1" s="5"/>
      <c r="W1" s="6"/>
    </row>
    <row r="2" spans="1:2" ht="20.25" customHeight="1">
      <c r="A2" s="52" t="str">
        <f>Contents!A2</f>
        <v>1370.0.5.001 Measures of Australia's Progress: Summary Indicators, 2011</v>
      </c>
      <c r="B2" s="97"/>
    </row>
    <row r="3" s="11" customFormat="1" ht="15">
      <c r="A3" s="269" t="str">
        <f>Contents!A3</f>
        <v>Released at 11.30am (Canberra time) 6 October 2011</v>
      </c>
    </row>
    <row r="4" spans="1:2" s="11" customFormat="1" ht="15.75">
      <c r="A4" s="40" t="s">
        <v>207</v>
      </c>
      <c r="B4" s="159"/>
    </row>
    <row r="5" spans="1:2" s="11" customFormat="1" ht="15.75">
      <c r="A5" s="40"/>
      <c r="B5" s="159"/>
    </row>
    <row r="6" spans="1:9" s="196" customFormat="1" ht="11.25">
      <c r="A6" s="165"/>
      <c r="B6" s="177" t="s">
        <v>123</v>
      </c>
      <c r="C6" s="177" t="s">
        <v>124</v>
      </c>
      <c r="D6" s="177" t="s">
        <v>125</v>
      </c>
      <c r="E6" s="177" t="s">
        <v>126</v>
      </c>
      <c r="F6" s="177" t="s">
        <v>127</v>
      </c>
      <c r="G6" s="153"/>
      <c r="H6" s="153"/>
      <c r="I6" s="153"/>
    </row>
    <row r="7" spans="1:9" s="196" customFormat="1" ht="11.25">
      <c r="A7" s="165"/>
      <c r="B7" s="174" t="s">
        <v>115</v>
      </c>
      <c r="C7" s="174" t="s">
        <v>115</v>
      </c>
      <c r="D7" s="174" t="s">
        <v>115</v>
      </c>
      <c r="E7" s="174" t="s">
        <v>115</v>
      </c>
      <c r="F7" s="174" t="s">
        <v>115</v>
      </c>
      <c r="G7" s="185"/>
      <c r="H7" s="185"/>
      <c r="I7" s="185"/>
    </row>
    <row r="8" spans="1:16" s="197" customFormat="1" ht="15" customHeight="1">
      <c r="A8" s="177" t="s">
        <v>67</v>
      </c>
      <c r="K8" s="199"/>
      <c r="L8" s="199"/>
      <c r="M8" s="199"/>
      <c r="N8" s="199"/>
      <c r="O8" s="199"/>
      <c r="P8" s="199"/>
    </row>
    <row r="9" spans="1:16" s="198" customFormat="1" ht="11.25">
      <c r="A9" s="28">
        <v>1901</v>
      </c>
      <c r="B9" s="187">
        <v>3788123</v>
      </c>
      <c r="C9" s="105">
        <v>1325874</v>
      </c>
      <c r="D9" s="187">
        <v>2289296</v>
      </c>
      <c r="E9" s="200">
        <v>149988</v>
      </c>
      <c r="F9" s="187">
        <v>4222</v>
      </c>
      <c r="G9" s="201"/>
      <c r="H9" s="201"/>
      <c r="I9" s="201"/>
      <c r="K9" s="201"/>
      <c r="L9" s="201"/>
      <c r="M9" s="201"/>
      <c r="N9" s="201"/>
      <c r="O9" s="201"/>
      <c r="P9" s="201"/>
    </row>
    <row r="10" spans="1:16" s="198" customFormat="1" ht="11.25">
      <c r="A10" s="301">
        <v>1902</v>
      </c>
      <c r="B10" s="187">
        <v>3845265</v>
      </c>
      <c r="C10" s="168" t="s">
        <v>69</v>
      </c>
      <c r="D10" s="168" t="s">
        <v>69</v>
      </c>
      <c r="E10" s="168" t="s">
        <v>69</v>
      </c>
      <c r="F10" s="168" t="s">
        <v>69</v>
      </c>
      <c r="G10" s="201"/>
      <c r="H10" s="201"/>
      <c r="I10" s="201"/>
      <c r="M10" s="201"/>
      <c r="N10" s="201"/>
      <c r="O10" s="201"/>
      <c r="P10" s="201"/>
    </row>
    <row r="11" spans="1:16" s="198" customFormat="1" ht="11.25">
      <c r="A11" s="301">
        <v>1903</v>
      </c>
      <c r="B11" s="187">
        <v>3891519</v>
      </c>
      <c r="C11" s="168" t="s">
        <v>69</v>
      </c>
      <c r="D11" s="168" t="s">
        <v>69</v>
      </c>
      <c r="E11" s="168" t="s">
        <v>69</v>
      </c>
      <c r="F11" s="168" t="s">
        <v>69</v>
      </c>
      <c r="G11" s="201"/>
      <c r="H11" s="201"/>
      <c r="I11" s="201"/>
      <c r="M11" s="201"/>
      <c r="N11" s="201"/>
      <c r="O11" s="201"/>
      <c r="P11" s="201"/>
    </row>
    <row r="12" spans="1:16" s="198" customFormat="1" ht="11.25">
      <c r="A12" s="301">
        <v>1904</v>
      </c>
      <c r="B12" s="187">
        <v>3941208</v>
      </c>
      <c r="C12" s="168" t="s">
        <v>69</v>
      </c>
      <c r="D12" s="168" t="s">
        <v>69</v>
      </c>
      <c r="E12" s="168" t="s">
        <v>69</v>
      </c>
      <c r="F12" s="168" t="s">
        <v>69</v>
      </c>
      <c r="G12" s="201"/>
      <c r="H12" s="201"/>
      <c r="I12" s="201"/>
      <c r="M12" s="201"/>
      <c r="N12" s="201"/>
      <c r="O12" s="201"/>
      <c r="P12" s="201"/>
    </row>
    <row r="13" spans="1:16" s="198" customFormat="1" ht="11.25">
      <c r="A13" s="301">
        <v>1905</v>
      </c>
      <c r="B13" s="187">
        <v>3999074</v>
      </c>
      <c r="C13" s="168" t="s">
        <v>69</v>
      </c>
      <c r="D13" s="168" t="s">
        <v>69</v>
      </c>
      <c r="E13" s="168" t="s">
        <v>69</v>
      </c>
      <c r="F13" s="168" t="s">
        <v>69</v>
      </c>
      <c r="G13" s="201"/>
      <c r="H13" s="201"/>
      <c r="I13" s="201"/>
      <c r="M13" s="201"/>
      <c r="N13" s="201"/>
      <c r="O13" s="201"/>
      <c r="P13" s="201"/>
    </row>
    <row r="14" spans="1:16" s="198" customFormat="1" ht="11.25">
      <c r="A14" s="301">
        <v>1906</v>
      </c>
      <c r="B14" s="187">
        <v>4059083</v>
      </c>
      <c r="C14" s="168" t="s">
        <v>69</v>
      </c>
      <c r="D14" s="168" t="s">
        <v>69</v>
      </c>
      <c r="E14" s="168" t="s">
        <v>69</v>
      </c>
      <c r="F14" s="168" t="s">
        <v>69</v>
      </c>
      <c r="G14" s="201"/>
      <c r="H14" s="201"/>
      <c r="I14" s="201"/>
      <c r="M14" s="201"/>
      <c r="N14" s="201"/>
      <c r="O14" s="201"/>
      <c r="P14" s="201"/>
    </row>
    <row r="15" spans="1:16" s="198" customFormat="1" ht="11.25">
      <c r="A15" s="301">
        <v>1907</v>
      </c>
      <c r="B15" s="187">
        <v>4122201</v>
      </c>
      <c r="C15" s="168" t="s">
        <v>69</v>
      </c>
      <c r="D15" s="168" t="s">
        <v>69</v>
      </c>
      <c r="E15" s="168" t="s">
        <v>69</v>
      </c>
      <c r="F15" s="168" t="s">
        <v>69</v>
      </c>
      <c r="G15" s="201"/>
      <c r="H15" s="201"/>
      <c r="I15" s="201"/>
      <c r="M15" s="201"/>
      <c r="N15" s="201"/>
      <c r="O15" s="201"/>
      <c r="P15" s="201"/>
    </row>
    <row r="16" spans="1:16" s="198" customFormat="1" ht="11.25">
      <c r="A16" s="301">
        <v>1908</v>
      </c>
      <c r="B16" s="187">
        <v>4190692</v>
      </c>
      <c r="C16" s="168" t="s">
        <v>69</v>
      </c>
      <c r="D16" s="168" t="s">
        <v>69</v>
      </c>
      <c r="E16" s="168" t="s">
        <v>69</v>
      </c>
      <c r="F16" s="168" t="s">
        <v>69</v>
      </c>
      <c r="G16" s="201"/>
      <c r="H16" s="201"/>
      <c r="I16" s="201"/>
      <c r="M16" s="201"/>
      <c r="N16" s="201"/>
      <c r="O16" s="201"/>
      <c r="P16" s="201"/>
    </row>
    <row r="17" spans="1:16" s="198" customFormat="1" ht="11.25">
      <c r="A17" s="301">
        <v>1909</v>
      </c>
      <c r="B17" s="187">
        <v>4272439</v>
      </c>
      <c r="C17" s="168" t="s">
        <v>69</v>
      </c>
      <c r="D17" s="168" t="s">
        <v>69</v>
      </c>
      <c r="E17" s="168" t="s">
        <v>69</v>
      </c>
      <c r="F17" s="168" t="s">
        <v>69</v>
      </c>
      <c r="G17" s="201"/>
      <c r="H17" s="201"/>
      <c r="I17" s="201"/>
      <c r="M17" s="201"/>
      <c r="N17" s="201"/>
      <c r="O17" s="201"/>
      <c r="P17" s="201"/>
    </row>
    <row r="18" spans="1:16" s="198" customFormat="1" ht="11.25">
      <c r="A18" s="301">
        <v>1910</v>
      </c>
      <c r="B18" s="187">
        <v>4367405</v>
      </c>
      <c r="C18" s="168" t="s">
        <v>69</v>
      </c>
      <c r="D18" s="168" t="s">
        <v>69</v>
      </c>
      <c r="E18" s="168" t="s">
        <v>69</v>
      </c>
      <c r="F18" s="168" t="s">
        <v>69</v>
      </c>
      <c r="G18" s="201"/>
      <c r="H18" s="201"/>
      <c r="I18" s="201"/>
      <c r="M18" s="201"/>
      <c r="N18" s="201"/>
      <c r="O18" s="201"/>
      <c r="P18" s="201"/>
    </row>
    <row r="19" spans="1:16" s="198" customFormat="1" ht="11.25">
      <c r="A19" s="301">
        <v>1911</v>
      </c>
      <c r="B19" s="187">
        <v>4489545</v>
      </c>
      <c r="C19" s="203">
        <v>1407040</v>
      </c>
      <c r="D19" s="148">
        <v>2833998</v>
      </c>
      <c r="E19" s="200">
        <v>190583</v>
      </c>
      <c r="F19" s="187">
        <v>6993</v>
      </c>
      <c r="G19" s="201"/>
      <c r="H19" s="201"/>
      <c r="I19" s="201"/>
      <c r="M19" s="201"/>
      <c r="N19" s="201"/>
      <c r="O19" s="201"/>
      <c r="P19" s="201"/>
    </row>
    <row r="20" spans="1:16" s="198" customFormat="1" ht="11.25">
      <c r="A20" s="301">
        <v>1912</v>
      </c>
      <c r="B20" s="187">
        <v>4653721</v>
      </c>
      <c r="C20" s="168" t="s">
        <v>69</v>
      </c>
      <c r="D20" s="168" t="s">
        <v>69</v>
      </c>
      <c r="E20" s="168" t="s">
        <v>69</v>
      </c>
      <c r="F20" s="168" t="s">
        <v>69</v>
      </c>
      <c r="G20" s="201"/>
      <c r="H20" s="201"/>
      <c r="I20" s="201"/>
      <c r="M20" s="201"/>
      <c r="N20" s="201"/>
      <c r="O20" s="201"/>
      <c r="P20" s="201"/>
    </row>
    <row r="21" spans="1:16" s="198" customFormat="1" ht="11.25">
      <c r="A21" s="301">
        <v>1913</v>
      </c>
      <c r="B21" s="187">
        <v>4820172</v>
      </c>
      <c r="C21" s="168" t="s">
        <v>69</v>
      </c>
      <c r="D21" s="168" t="s">
        <v>69</v>
      </c>
      <c r="E21" s="168" t="s">
        <v>69</v>
      </c>
      <c r="F21" s="168" t="s">
        <v>69</v>
      </c>
      <c r="G21" s="201"/>
      <c r="H21" s="201"/>
      <c r="I21" s="201"/>
      <c r="M21" s="201"/>
      <c r="N21" s="201"/>
      <c r="O21" s="201"/>
      <c r="P21" s="201"/>
    </row>
    <row r="22" spans="1:16" s="198" customFormat="1" ht="11.25">
      <c r="A22" s="301">
        <v>1914</v>
      </c>
      <c r="B22" s="187">
        <v>4948990</v>
      </c>
      <c r="C22" s="168" t="s">
        <v>69</v>
      </c>
      <c r="D22" s="168" t="s">
        <v>69</v>
      </c>
      <c r="E22" s="168" t="s">
        <v>69</v>
      </c>
      <c r="F22" s="168" t="s">
        <v>69</v>
      </c>
      <c r="G22" s="201"/>
      <c r="H22" s="201"/>
      <c r="I22" s="201"/>
      <c r="M22" s="201"/>
      <c r="N22" s="201"/>
      <c r="O22" s="201"/>
      <c r="P22" s="201"/>
    </row>
    <row r="23" spans="1:16" s="198" customFormat="1" ht="11.25">
      <c r="A23" s="301">
        <v>1915</v>
      </c>
      <c r="B23" s="187">
        <v>4985569</v>
      </c>
      <c r="C23" s="168" t="s">
        <v>69</v>
      </c>
      <c r="D23" s="168" t="s">
        <v>69</v>
      </c>
      <c r="E23" s="168" t="s">
        <v>69</v>
      </c>
      <c r="F23" s="168" t="s">
        <v>69</v>
      </c>
      <c r="G23" s="201"/>
      <c r="H23" s="201"/>
      <c r="I23" s="201"/>
      <c r="M23" s="201"/>
      <c r="N23" s="201"/>
      <c r="O23" s="201"/>
      <c r="P23" s="201"/>
    </row>
    <row r="24" spans="1:16" s="198" customFormat="1" ht="11.25">
      <c r="A24" s="301">
        <v>1916</v>
      </c>
      <c r="B24" s="187">
        <v>4943173</v>
      </c>
      <c r="C24" s="168" t="s">
        <v>69</v>
      </c>
      <c r="D24" s="168" t="s">
        <v>69</v>
      </c>
      <c r="E24" s="168" t="s">
        <v>69</v>
      </c>
      <c r="F24" s="168" t="s">
        <v>69</v>
      </c>
      <c r="G24" s="201"/>
      <c r="H24" s="201"/>
      <c r="I24" s="201"/>
      <c r="M24" s="201"/>
      <c r="N24" s="201"/>
      <c r="O24" s="201"/>
      <c r="P24" s="201"/>
    </row>
    <row r="25" spans="1:16" s="198" customFormat="1" ht="11.25">
      <c r="A25" s="301">
        <v>1917</v>
      </c>
      <c r="B25" s="187">
        <v>4940815</v>
      </c>
      <c r="C25" s="168" t="s">
        <v>69</v>
      </c>
      <c r="D25" s="168" t="s">
        <v>69</v>
      </c>
      <c r="E25" s="168" t="s">
        <v>69</v>
      </c>
      <c r="F25" s="168" t="s">
        <v>69</v>
      </c>
      <c r="G25" s="201"/>
      <c r="H25" s="201"/>
      <c r="I25" s="201"/>
      <c r="M25" s="201"/>
      <c r="N25" s="201"/>
      <c r="O25" s="201"/>
      <c r="P25" s="201"/>
    </row>
    <row r="26" spans="1:16" s="198" customFormat="1" ht="11.25">
      <c r="A26" s="301">
        <v>1918</v>
      </c>
      <c r="B26" s="187">
        <v>5029403</v>
      </c>
      <c r="C26" s="168" t="s">
        <v>69</v>
      </c>
      <c r="D26" s="168" t="s">
        <v>69</v>
      </c>
      <c r="E26" s="168" t="s">
        <v>69</v>
      </c>
      <c r="F26" s="168" t="s">
        <v>69</v>
      </c>
      <c r="G26" s="201"/>
      <c r="H26" s="201"/>
      <c r="I26" s="201"/>
      <c r="M26" s="201"/>
      <c r="N26" s="201"/>
      <c r="O26" s="201"/>
      <c r="P26" s="201"/>
    </row>
    <row r="27" spans="1:16" s="198" customFormat="1" ht="11.25">
      <c r="A27" s="301">
        <v>1919</v>
      </c>
      <c r="B27" s="187">
        <v>5193104</v>
      </c>
      <c r="C27" s="168" t="s">
        <v>69</v>
      </c>
      <c r="D27" s="168" t="s">
        <v>69</v>
      </c>
      <c r="E27" s="168" t="s">
        <v>69</v>
      </c>
      <c r="F27" s="168" t="s">
        <v>69</v>
      </c>
      <c r="G27" s="201"/>
      <c r="H27" s="201"/>
      <c r="I27" s="201"/>
      <c r="M27" s="201"/>
      <c r="N27" s="201"/>
      <c r="O27" s="201"/>
      <c r="P27" s="201"/>
    </row>
    <row r="28" spans="1:16" s="198" customFormat="1" ht="11.25">
      <c r="A28" s="301">
        <v>1920</v>
      </c>
      <c r="B28" s="187">
        <v>5360462</v>
      </c>
      <c r="C28" s="168" t="s">
        <v>69</v>
      </c>
      <c r="D28" s="168" t="s">
        <v>69</v>
      </c>
      <c r="E28" s="168" t="s">
        <v>69</v>
      </c>
      <c r="F28" s="168" t="s">
        <v>69</v>
      </c>
      <c r="G28" s="201"/>
      <c r="H28" s="201"/>
      <c r="I28" s="201"/>
      <c r="M28" s="201"/>
      <c r="N28" s="201"/>
      <c r="O28" s="201"/>
      <c r="P28" s="201"/>
    </row>
    <row r="29" spans="1:16" s="198" customFormat="1" ht="11.25">
      <c r="A29" s="301">
        <v>1921</v>
      </c>
      <c r="B29" s="187">
        <v>5455136</v>
      </c>
      <c r="C29" s="203">
        <v>1731700</v>
      </c>
      <c r="D29" s="200">
        <v>3480000</v>
      </c>
      <c r="E29" s="187">
        <v>243400</v>
      </c>
      <c r="F29" s="187">
        <v>10200</v>
      </c>
      <c r="G29" s="201"/>
      <c r="H29" s="201"/>
      <c r="I29" s="204"/>
      <c r="M29" s="201"/>
      <c r="N29" s="201"/>
      <c r="O29" s="201"/>
      <c r="P29" s="201"/>
    </row>
    <row r="30" spans="1:16" s="198" customFormat="1" ht="11.25">
      <c r="A30" s="301">
        <v>1922</v>
      </c>
      <c r="B30" s="187">
        <v>5569889</v>
      </c>
      <c r="C30" s="203">
        <v>1760500</v>
      </c>
      <c r="D30" s="187">
        <v>3551500</v>
      </c>
      <c r="E30" s="187">
        <v>257900</v>
      </c>
      <c r="F30" s="187">
        <v>10300</v>
      </c>
      <c r="G30" s="201"/>
      <c r="H30" s="201"/>
      <c r="I30" s="204"/>
      <c r="M30" s="201"/>
      <c r="N30" s="201"/>
      <c r="O30" s="201"/>
      <c r="P30" s="201"/>
    </row>
    <row r="31" spans="1:9" s="196" customFormat="1" ht="11.25">
      <c r="A31" s="301">
        <v>1923</v>
      </c>
      <c r="B31" s="187">
        <v>5693369</v>
      </c>
      <c r="C31" s="203">
        <v>1785600</v>
      </c>
      <c r="D31" s="187">
        <v>3634700</v>
      </c>
      <c r="E31" s="187">
        <v>273100</v>
      </c>
      <c r="F31" s="187">
        <v>10000</v>
      </c>
      <c r="I31" s="204"/>
    </row>
    <row r="32" spans="1:9" s="196" customFormat="1" ht="11.25">
      <c r="A32" s="301">
        <v>1924</v>
      </c>
      <c r="B32" s="187">
        <v>5811145</v>
      </c>
      <c r="C32" s="203">
        <v>1806200</v>
      </c>
      <c r="D32" s="187">
        <v>3717300</v>
      </c>
      <c r="E32" s="187">
        <v>287700</v>
      </c>
      <c r="F32" s="187">
        <v>9300</v>
      </c>
      <c r="I32" s="204"/>
    </row>
    <row r="33" spans="1:9" s="196" customFormat="1" ht="11.25">
      <c r="A33" s="301">
        <v>1925</v>
      </c>
      <c r="B33" s="187">
        <v>5939231</v>
      </c>
      <c r="C33" s="203">
        <v>1829100</v>
      </c>
      <c r="D33" s="187">
        <v>3806000</v>
      </c>
      <c r="E33" s="187">
        <v>304100</v>
      </c>
      <c r="F33" s="187">
        <v>9200</v>
      </c>
      <c r="I33" s="204"/>
    </row>
    <row r="34" spans="1:9" s="196" customFormat="1" ht="11.25">
      <c r="A34" s="301">
        <v>1926</v>
      </c>
      <c r="B34" s="187">
        <v>6056360</v>
      </c>
      <c r="C34" s="203">
        <v>1849100</v>
      </c>
      <c r="D34" s="187">
        <v>3888200</v>
      </c>
      <c r="E34" s="187">
        <v>319000</v>
      </c>
      <c r="F34" s="187">
        <v>9200</v>
      </c>
      <c r="I34" s="204"/>
    </row>
    <row r="35" spans="1:9" s="196" customFormat="1" ht="11.25">
      <c r="A35" s="301">
        <v>1927</v>
      </c>
      <c r="B35" s="187">
        <v>6182488</v>
      </c>
      <c r="C35" s="203">
        <v>1863200</v>
      </c>
      <c r="D35" s="187">
        <v>3984700</v>
      </c>
      <c r="E35" s="187">
        <v>334600</v>
      </c>
      <c r="F35" s="187">
        <v>9600</v>
      </c>
      <c r="I35" s="204"/>
    </row>
    <row r="36" spans="1:9" s="196" customFormat="1" ht="11.25">
      <c r="A36" s="301">
        <v>1928</v>
      </c>
      <c r="B36" s="187">
        <v>6302210</v>
      </c>
      <c r="C36" s="203">
        <v>1874600</v>
      </c>
      <c r="D36" s="187">
        <v>4076900</v>
      </c>
      <c r="E36" s="187">
        <v>350700</v>
      </c>
      <c r="F36" s="187">
        <v>9700</v>
      </c>
      <c r="I36" s="204"/>
    </row>
    <row r="37" spans="1:9" s="196" customFormat="1" ht="11.25">
      <c r="A37" s="301">
        <v>1929</v>
      </c>
      <c r="B37" s="187">
        <v>6393883</v>
      </c>
      <c r="C37" s="203">
        <v>1874200</v>
      </c>
      <c r="D37" s="187">
        <v>4153800</v>
      </c>
      <c r="E37" s="187">
        <v>365900</v>
      </c>
      <c r="F37" s="187">
        <v>10100</v>
      </c>
      <c r="I37" s="204"/>
    </row>
    <row r="38" spans="1:9" s="196" customFormat="1" ht="11.25">
      <c r="A38" s="301">
        <v>1930</v>
      </c>
      <c r="B38" s="187">
        <v>6462610</v>
      </c>
      <c r="C38" s="203">
        <v>1864700</v>
      </c>
      <c r="D38" s="187">
        <v>4216800</v>
      </c>
      <c r="E38" s="187">
        <v>381200</v>
      </c>
      <c r="F38" s="187">
        <v>11100</v>
      </c>
      <c r="I38" s="204"/>
    </row>
    <row r="39" spans="1:9" s="196" customFormat="1" ht="11.25">
      <c r="A39" s="301">
        <v>1931</v>
      </c>
      <c r="B39" s="187">
        <v>6526485</v>
      </c>
      <c r="C39" s="203">
        <v>1857900</v>
      </c>
      <c r="D39" s="187">
        <v>4270400</v>
      </c>
      <c r="E39" s="187">
        <v>398200</v>
      </c>
      <c r="F39" s="187">
        <v>12300</v>
      </c>
      <c r="I39" s="204"/>
    </row>
    <row r="40" spans="1:9" s="196" customFormat="1" ht="11.25">
      <c r="A40" s="301">
        <v>1932</v>
      </c>
      <c r="B40" s="187">
        <v>6576824</v>
      </c>
      <c r="C40" s="203">
        <v>1839400</v>
      </c>
      <c r="D40" s="187">
        <v>4324800</v>
      </c>
      <c r="E40" s="187">
        <v>412600</v>
      </c>
      <c r="F40" s="187">
        <v>13300</v>
      </c>
      <c r="I40" s="204"/>
    </row>
    <row r="41" spans="1:9" s="198" customFormat="1" ht="11.25">
      <c r="A41" s="297">
        <v>1933</v>
      </c>
      <c r="B41" s="187">
        <v>6629839</v>
      </c>
      <c r="C41" s="203">
        <v>1824600</v>
      </c>
      <c r="D41" s="187">
        <v>4376700</v>
      </c>
      <c r="E41" s="187">
        <v>428500</v>
      </c>
      <c r="F41" s="187">
        <v>14200</v>
      </c>
      <c r="I41" s="204"/>
    </row>
    <row r="42" spans="1:9" s="198" customFormat="1" ht="11.25">
      <c r="A42" s="297">
        <v>1934</v>
      </c>
      <c r="B42" s="187">
        <v>6677361</v>
      </c>
      <c r="C42" s="203">
        <v>1810500</v>
      </c>
      <c r="D42" s="187">
        <v>4424700</v>
      </c>
      <c r="E42" s="187">
        <v>442200</v>
      </c>
      <c r="F42" s="187">
        <v>14500</v>
      </c>
      <c r="I42" s="204"/>
    </row>
    <row r="43" spans="1:9" s="196" customFormat="1" ht="11.25">
      <c r="A43" s="301">
        <v>1935</v>
      </c>
      <c r="B43" s="187">
        <v>6726258</v>
      </c>
      <c r="C43" s="203">
        <v>1792100</v>
      </c>
      <c r="D43" s="187">
        <v>4478200</v>
      </c>
      <c r="E43" s="187">
        <v>455900</v>
      </c>
      <c r="F43" s="187">
        <v>14900</v>
      </c>
      <c r="I43" s="204"/>
    </row>
    <row r="44" spans="1:9" s="196" customFormat="1" ht="11.25">
      <c r="A44" s="301">
        <v>1936</v>
      </c>
      <c r="B44" s="187">
        <v>6778372</v>
      </c>
      <c r="C44" s="203">
        <v>1767700</v>
      </c>
      <c r="D44" s="187">
        <v>4541600</v>
      </c>
      <c r="E44" s="187">
        <v>469100</v>
      </c>
      <c r="F44" s="187">
        <v>15200</v>
      </c>
      <c r="I44" s="204"/>
    </row>
    <row r="45" spans="1:9" s="196" customFormat="1" ht="11.25">
      <c r="A45" s="301">
        <v>1937</v>
      </c>
      <c r="B45" s="187">
        <v>6835536</v>
      </c>
      <c r="C45" s="203">
        <v>1750300</v>
      </c>
      <c r="D45" s="187">
        <v>4603800</v>
      </c>
      <c r="E45" s="187">
        <v>481500</v>
      </c>
      <c r="F45" s="187">
        <v>15300</v>
      </c>
      <c r="I45" s="204"/>
    </row>
    <row r="46" spans="1:9" s="196" customFormat="1" ht="11.25">
      <c r="A46" s="301">
        <v>1938</v>
      </c>
      <c r="B46" s="187">
        <v>6898541</v>
      </c>
      <c r="C46" s="203">
        <v>1735500</v>
      </c>
      <c r="D46" s="187">
        <v>4669500</v>
      </c>
      <c r="E46" s="187">
        <v>493600</v>
      </c>
      <c r="F46" s="187">
        <v>15500</v>
      </c>
      <c r="I46" s="204"/>
    </row>
    <row r="47" spans="1:9" s="196" customFormat="1" ht="11.25">
      <c r="A47" s="301">
        <v>1939</v>
      </c>
      <c r="B47" s="187">
        <v>6967754</v>
      </c>
      <c r="C47" s="203">
        <v>1728900</v>
      </c>
      <c r="D47" s="187">
        <v>4734400</v>
      </c>
      <c r="E47" s="187">
        <v>504500</v>
      </c>
      <c r="F47" s="187">
        <v>15800</v>
      </c>
      <c r="I47" s="204"/>
    </row>
    <row r="48" spans="1:9" s="196" customFormat="1" ht="11.25">
      <c r="A48" s="301">
        <v>1940</v>
      </c>
      <c r="B48" s="187">
        <v>7039490</v>
      </c>
      <c r="C48" s="203">
        <v>1719700</v>
      </c>
      <c r="D48" s="187">
        <v>4803900</v>
      </c>
      <c r="E48" s="187">
        <v>515900</v>
      </c>
      <c r="F48" s="187">
        <v>16500</v>
      </c>
      <c r="I48" s="204"/>
    </row>
    <row r="49" spans="1:9" s="196" customFormat="1" ht="11.25">
      <c r="A49" s="301">
        <v>1941</v>
      </c>
      <c r="B49" s="187">
        <v>7109898</v>
      </c>
      <c r="C49" s="203">
        <v>1719900</v>
      </c>
      <c r="D49" s="187">
        <v>4861900</v>
      </c>
      <c r="E49" s="187">
        <v>528100</v>
      </c>
      <c r="F49" s="187">
        <v>18000</v>
      </c>
      <c r="I49" s="204"/>
    </row>
    <row r="50" spans="1:9" s="196" customFormat="1" ht="11.25">
      <c r="A50" s="301">
        <v>1942</v>
      </c>
      <c r="B50" s="187">
        <v>7180736</v>
      </c>
      <c r="C50" s="203">
        <v>1734000</v>
      </c>
      <c r="D50" s="187">
        <v>4909600</v>
      </c>
      <c r="E50" s="187">
        <v>537100</v>
      </c>
      <c r="F50" s="187">
        <v>19200</v>
      </c>
      <c r="I50" s="204"/>
    </row>
    <row r="51" spans="1:9" s="196" customFormat="1" ht="11.25">
      <c r="A51" s="301">
        <v>1943</v>
      </c>
      <c r="B51" s="187">
        <v>7234904</v>
      </c>
      <c r="C51" s="203">
        <v>1738300</v>
      </c>
      <c r="D51" s="187">
        <v>4950100</v>
      </c>
      <c r="E51" s="187">
        <v>546500</v>
      </c>
      <c r="F51" s="187">
        <v>20100</v>
      </c>
      <c r="I51" s="204"/>
    </row>
    <row r="52" spans="1:9" s="196" customFormat="1" ht="11.25">
      <c r="A52" s="301">
        <v>1944</v>
      </c>
      <c r="B52" s="187">
        <v>7309711</v>
      </c>
      <c r="C52" s="203">
        <v>1765000</v>
      </c>
      <c r="D52" s="187">
        <v>4985700</v>
      </c>
      <c r="E52" s="187">
        <v>559000</v>
      </c>
      <c r="F52" s="187">
        <v>21300</v>
      </c>
      <c r="I52" s="204"/>
    </row>
    <row r="53" spans="1:9" s="196" customFormat="1" ht="11.25">
      <c r="A53" s="301">
        <v>1945</v>
      </c>
      <c r="B53" s="187">
        <v>7391692</v>
      </c>
      <c r="C53" s="203">
        <v>1797600</v>
      </c>
      <c r="D53" s="187">
        <v>5016700</v>
      </c>
      <c r="E53" s="187">
        <v>577400</v>
      </c>
      <c r="F53" s="187">
        <v>23900</v>
      </c>
      <c r="I53" s="204"/>
    </row>
    <row r="54" spans="1:9" s="196" customFormat="1" ht="11.25">
      <c r="A54" s="301">
        <v>1946</v>
      </c>
      <c r="B54" s="187">
        <v>7465157</v>
      </c>
      <c r="C54" s="203">
        <v>1826500</v>
      </c>
      <c r="D54" s="187">
        <v>5044400</v>
      </c>
      <c r="E54" s="187">
        <v>594200</v>
      </c>
      <c r="F54" s="187">
        <v>26100</v>
      </c>
      <c r="I54" s="204"/>
    </row>
    <row r="55" spans="1:9" s="196" customFormat="1" ht="11.25">
      <c r="A55" s="301">
        <v>1947</v>
      </c>
      <c r="B55" s="187">
        <v>7579358</v>
      </c>
      <c r="C55" s="203">
        <v>1904200</v>
      </c>
      <c r="D55" s="187">
        <v>5065200</v>
      </c>
      <c r="E55" s="187">
        <v>610000</v>
      </c>
      <c r="F55" s="187">
        <v>28400</v>
      </c>
      <c r="I55" s="204"/>
    </row>
    <row r="56" spans="1:9" s="196" customFormat="1" ht="11.25">
      <c r="A56" s="301">
        <v>1948</v>
      </c>
      <c r="B56" s="187">
        <v>7708761</v>
      </c>
      <c r="C56" s="203">
        <v>1974600</v>
      </c>
      <c r="D56" s="187">
        <v>5109500</v>
      </c>
      <c r="E56" s="187">
        <v>624600</v>
      </c>
      <c r="F56" s="187">
        <v>29700</v>
      </c>
      <c r="I56" s="204"/>
    </row>
    <row r="57" spans="1:9" s="196" customFormat="1" ht="11.25">
      <c r="A57" s="301">
        <v>1949</v>
      </c>
      <c r="B57" s="187">
        <v>7908066</v>
      </c>
      <c r="C57" s="203">
        <v>2061100</v>
      </c>
      <c r="D57" s="187">
        <v>5204300</v>
      </c>
      <c r="E57" s="187">
        <v>642700</v>
      </c>
      <c r="F57" s="187">
        <v>30900</v>
      </c>
      <c r="I57" s="204"/>
    </row>
    <row r="58" spans="1:9" s="196" customFormat="1" ht="11.25">
      <c r="A58" s="301">
        <v>1950</v>
      </c>
      <c r="B58" s="187">
        <v>8178696</v>
      </c>
      <c r="C58" s="203">
        <v>2175900</v>
      </c>
      <c r="D58" s="187">
        <v>5339300</v>
      </c>
      <c r="E58" s="187">
        <v>663500</v>
      </c>
      <c r="F58" s="187">
        <v>32000</v>
      </c>
      <c r="I58" s="204"/>
    </row>
    <row r="59" spans="1:9" s="196" customFormat="1" ht="11.25">
      <c r="A59" s="301">
        <v>1951</v>
      </c>
      <c r="B59" s="187">
        <v>8421775</v>
      </c>
      <c r="C59" s="203">
        <v>2286100</v>
      </c>
      <c r="D59" s="187">
        <v>5451900</v>
      </c>
      <c r="E59" s="187">
        <v>683700</v>
      </c>
      <c r="F59" s="187">
        <v>32700</v>
      </c>
      <c r="I59" s="204"/>
    </row>
    <row r="60" spans="1:9" s="196" customFormat="1" ht="11.25">
      <c r="A60" s="301">
        <v>1952</v>
      </c>
      <c r="B60" s="187">
        <v>8636458</v>
      </c>
      <c r="C60" s="203">
        <v>2383800</v>
      </c>
      <c r="D60" s="187">
        <v>5550100</v>
      </c>
      <c r="E60" s="187">
        <v>702600</v>
      </c>
      <c r="F60" s="187">
        <v>33100</v>
      </c>
      <c r="I60" s="204"/>
    </row>
    <row r="61" spans="1:9" s="196" customFormat="1" ht="11.25">
      <c r="A61" s="301">
        <v>1953</v>
      </c>
      <c r="B61" s="187">
        <v>8815362</v>
      </c>
      <c r="C61" s="203">
        <v>2479100</v>
      </c>
      <c r="D61" s="187">
        <v>5610800</v>
      </c>
      <c r="E61" s="187">
        <v>725400</v>
      </c>
      <c r="F61" s="187">
        <v>34800</v>
      </c>
      <c r="I61" s="204"/>
    </row>
    <row r="62" spans="1:9" s="196" customFormat="1" ht="11.25">
      <c r="A62" s="301">
        <v>1954</v>
      </c>
      <c r="B62" s="187">
        <v>8986530</v>
      </c>
      <c r="C62" s="203">
        <v>2569300</v>
      </c>
      <c r="D62" s="187">
        <v>5669300</v>
      </c>
      <c r="E62" s="187">
        <v>747900</v>
      </c>
      <c r="F62" s="187">
        <v>36400</v>
      </c>
      <c r="I62" s="204"/>
    </row>
    <row r="63" spans="1:9" s="196" customFormat="1" ht="11.25">
      <c r="A63" s="301">
        <v>1955</v>
      </c>
      <c r="B63" s="187">
        <v>9199729</v>
      </c>
      <c r="C63" s="203">
        <v>2671500</v>
      </c>
      <c r="D63" s="187">
        <v>5757000</v>
      </c>
      <c r="E63" s="187">
        <v>771200</v>
      </c>
      <c r="F63" s="187">
        <v>37600</v>
      </c>
      <c r="I63" s="204"/>
    </row>
    <row r="64" spans="1:9" s="196" customFormat="1" ht="11.25">
      <c r="A64" s="301">
        <v>1956</v>
      </c>
      <c r="B64" s="187">
        <v>9425563</v>
      </c>
      <c r="C64" s="203">
        <v>2769900</v>
      </c>
      <c r="D64" s="187">
        <v>5861700</v>
      </c>
      <c r="E64" s="187">
        <v>793900</v>
      </c>
      <c r="F64" s="187">
        <v>38700</v>
      </c>
      <c r="I64" s="204"/>
    </row>
    <row r="65" spans="1:9" s="196" customFormat="1" ht="11.25">
      <c r="A65" s="301">
        <v>1957</v>
      </c>
      <c r="B65" s="187">
        <v>9640138</v>
      </c>
      <c r="C65" s="203">
        <v>2857400</v>
      </c>
      <c r="D65" s="187">
        <v>5966000</v>
      </c>
      <c r="E65" s="187">
        <v>816800</v>
      </c>
      <c r="F65" s="187">
        <v>38900</v>
      </c>
      <c r="I65" s="204"/>
    </row>
    <row r="66" spans="1:9" s="196" customFormat="1" ht="11.25">
      <c r="A66" s="301">
        <v>1958</v>
      </c>
      <c r="B66" s="187">
        <v>9842333</v>
      </c>
      <c r="C66" s="203">
        <v>2951400</v>
      </c>
      <c r="D66" s="187">
        <v>6053000</v>
      </c>
      <c r="E66" s="187">
        <v>838000</v>
      </c>
      <c r="F66" s="187">
        <v>39400</v>
      </c>
      <c r="I66" s="204"/>
    </row>
    <row r="67" spans="1:9" s="196" customFormat="1" ht="11.25">
      <c r="A67" s="301">
        <v>1959</v>
      </c>
      <c r="B67" s="187">
        <v>10056479</v>
      </c>
      <c r="C67" s="203">
        <v>3029200</v>
      </c>
      <c r="D67" s="187">
        <v>6170700</v>
      </c>
      <c r="E67" s="187">
        <v>856500</v>
      </c>
      <c r="F67" s="187">
        <v>40400</v>
      </c>
      <c r="I67" s="204"/>
    </row>
    <row r="68" spans="1:9" s="196" customFormat="1" ht="11.25">
      <c r="A68" s="301">
        <v>1960</v>
      </c>
      <c r="B68" s="187">
        <v>10275020</v>
      </c>
      <c r="C68" s="203">
        <v>3103600</v>
      </c>
      <c r="D68" s="187">
        <v>6296500</v>
      </c>
      <c r="E68" s="187">
        <v>874900</v>
      </c>
      <c r="F68" s="187">
        <v>42000</v>
      </c>
      <c r="I68" s="204"/>
    </row>
    <row r="69" spans="1:9" s="196" customFormat="1" ht="11.25">
      <c r="A69" s="301">
        <v>1961</v>
      </c>
      <c r="B69" s="188">
        <v>10548267</v>
      </c>
      <c r="C69" s="203">
        <v>3185000</v>
      </c>
      <c r="D69" s="187">
        <v>6428600</v>
      </c>
      <c r="E69" s="187">
        <v>894600</v>
      </c>
      <c r="F69" s="187">
        <v>43700</v>
      </c>
      <c r="I69" s="204"/>
    </row>
    <row r="70" spans="1:9" s="196" customFormat="1" ht="11.25">
      <c r="A70" s="301">
        <v>1962</v>
      </c>
      <c r="B70" s="187">
        <v>10742291</v>
      </c>
      <c r="C70" s="203">
        <v>3215400</v>
      </c>
      <c r="D70" s="187">
        <v>6571500</v>
      </c>
      <c r="E70" s="187">
        <v>913600</v>
      </c>
      <c r="F70" s="187">
        <v>45900</v>
      </c>
      <c r="I70" s="204"/>
    </row>
    <row r="71" spans="1:9" s="196" customFormat="1" ht="11.25">
      <c r="A71" s="301">
        <v>1963</v>
      </c>
      <c r="B71" s="187">
        <v>10950379</v>
      </c>
      <c r="C71" s="203">
        <v>3263000</v>
      </c>
      <c r="D71" s="187">
        <v>6710900</v>
      </c>
      <c r="E71" s="187">
        <v>933000</v>
      </c>
      <c r="F71" s="187">
        <v>48000</v>
      </c>
      <c r="I71" s="204"/>
    </row>
    <row r="72" spans="1:9" s="196" customFormat="1" ht="11.25">
      <c r="A72" s="301">
        <v>1964</v>
      </c>
      <c r="B72" s="187">
        <v>11166702</v>
      </c>
      <c r="C72" s="203">
        <v>3316200</v>
      </c>
      <c r="D72" s="187">
        <v>6857300</v>
      </c>
      <c r="E72" s="187">
        <v>948100</v>
      </c>
      <c r="F72" s="187">
        <v>50100</v>
      </c>
      <c r="I72" s="204"/>
    </row>
    <row r="73" spans="1:9" s="196" customFormat="1" ht="11.25">
      <c r="A73" s="301">
        <v>1965</v>
      </c>
      <c r="B73" s="187">
        <v>11387665</v>
      </c>
      <c r="C73" s="203">
        <v>3360000</v>
      </c>
      <c r="D73" s="187">
        <v>7014600</v>
      </c>
      <c r="E73" s="187">
        <v>966300</v>
      </c>
      <c r="F73" s="187">
        <v>52400</v>
      </c>
      <c r="I73" s="204"/>
    </row>
    <row r="74" spans="1:9" s="196" customFormat="1" ht="11.25">
      <c r="A74" s="301">
        <v>1966</v>
      </c>
      <c r="B74" s="187">
        <v>11599498</v>
      </c>
      <c r="C74" s="203">
        <v>3419710</v>
      </c>
      <c r="D74" s="187">
        <v>7193522</v>
      </c>
      <c r="E74" s="187">
        <v>986266</v>
      </c>
      <c r="F74" s="187">
        <v>54852</v>
      </c>
      <c r="I74" s="204"/>
    </row>
    <row r="75" spans="1:9" s="196" customFormat="1" ht="11.25">
      <c r="A75" s="301">
        <v>1967</v>
      </c>
      <c r="B75" s="187">
        <v>11799078</v>
      </c>
      <c r="C75" s="203">
        <v>3455245</v>
      </c>
      <c r="D75" s="187">
        <v>7344229</v>
      </c>
      <c r="E75" s="187">
        <v>999604</v>
      </c>
      <c r="F75" s="187">
        <v>56295</v>
      </c>
      <c r="I75" s="204"/>
    </row>
    <row r="76" spans="1:9" s="196" customFormat="1" ht="11.25">
      <c r="A76" s="301">
        <v>1968</v>
      </c>
      <c r="B76" s="187">
        <v>12008635</v>
      </c>
      <c r="C76" s="203">
        <v>3486418</v>
      </c>
      <c r="D76" s="187">
        <v>7508207</v>
      </c>
      <c r="E76" s="187">
        <v>1014010</v>
      </c>
      <c r="F76" s="187">
        <v>57609</v>
      </c>
      <c r="I76" s="204"/>
    </row>
    <row r="77" spans="1:9" s="196" customFormat="1" ht="11.25">
      <c r="A77" s="301">
        <v>1969</v>
      </c>
      <c r="B77" s="187">
        <v>12263014</v>
      </c>
      <c r="C77" s="203">
        <v>3546560</v>
      </c>
      <c r="D77" s="187">
        <v>7689760</v>
      </c>
      <c r="E77" s="187">
        <v>1026694</v>
      </c>
      <c r="F77" s="187">
        <v>59572</v>
      </c>
      <c r="I77" s="204"/>
    </row>
    <row r="78" spans="1:9" s="196" customFormat="1" ht="11.25">
      <c r="A78" s="301">
        <v>1970</v>
      </c>
      <c r="B78" s="187">
        <v>12507349</v>
      </c>
      <c r="C78" s="203">
        <v>3605626</v>
      </c>
      <c r="D78" s="187">
        <v>7857975</v>
      </c>
      <c r="E78" s="187">
        <v>1043748</v>
      </c>
      <c r="F78" s="187">
        <v>63199</v>
      </c>
      <c r="I78" s="204"/>
    </row>
    <row r="79" spans="1:9" s="196" customFormat="1" ht="11.25">
      <c r="A79" s="301">
        <v>1971</v>
      </c>
      <c r="B79" s="188">
        <v>13067265</v>
      </c>
      <c r="C79" s="203">
        <v>3747277</v>
      </c>
      <c r="D79" s="187">
        <v>8229615</v>
      </c>
      <c r="E79" s="187">
        <v>1090373</v>
      </c>
      <c r="F79" s="187">
        <v>66930</v>
      </c>
      <c r="I79" s="204"/>
    </row>
    <row r="80" spans="1:9" s="196" customFormat="1" ht="11.25">
      <c r="A80" s="301">
        <v>1972</v>
      </c>
      <c r="B80" s="187">
        <v>13303664</v>
      </c>
      <c r="C80" s="203">
        <v>3792730</v>
      </c>
      <c r="D80" s="187">
        <v>8392628</v>
      </c>
      <c r="E80" s="187">
        <v>1118306</v>
      </c>
      <c r="F80" s="187">
        <v>69784</v>
      </c>
      <c r="G80" s="205"/>
      <c r="H80" s="205"/>
      <c r="I80" s="204"/>
    </row>
    <row r="81" spans="1:9" s="196" customFormat="1" ht="11.25">
      <c r="A81" s="301">
        <v>1973</v>
      </c>
      <c r="B81" s="187">
        <v>13504538</v>
      </c>
      <c r="C81" s="203">
        <v>3812760</v>
      </c>
      <c r="D81" s="187">
        <v>8543090</v>
      </c>
      <c r="E81" s="187">
        <v>1148688</v>
      </c>
      <c r="F81" s="187">
        <v>73075</v>
      </c>
      <c r="G81" s="205"/>
      <c r="H81" s="205"/>
      <c r="I81" s="204"/>
    </row>
    <row r="82" spans="1:9" s="196" customFormat="1" ht="11.25">
      <c r="A82" s="301">
        <v>1974</v>
      </c>
      <c r="B82" s="187">
        <v>13722571</v>
      </c>
      <c r="C82" s="203">
        <v>3824260</v>
      </c>
      <c r="D82" s="187">
        <v>8717153</v>
      </c>
      <c r="E82" s="187">
        <v>1181158</v>
      </c>
      <c r="F82" s="187">
        <v>76542</v>
      </c>
      <c r="G82" s="205"/>
      <c r="H82" s="205"/>
      <c r="I82" s="204"/>
    </row>
    <row r="83" spans="1:9" s="196" customFormat="1" ht="11.25">
      <c r="A83" s="301">
        <v>1975</v>
      </c>
      <c r="B83" s="187">
        <v>13892995</v>
      </c>
      <c r="C83" s="203">
        <v>3819624</v>
      </c>
      <c r="D83" s="187">
        <v>8861803</v>
      </c>
      <c r="E83" s="187">
        <v>1211568</v>
      </c>
      <c r="F83" s="187">
        <v>79866</v>
      </c>
      <c r="G83" s="205"/>
      <c r="H83" s="205"/>
      <c r="I83" s="204"/>
    </row>
    <row r="84" spans="1:9" s="196" customFormat="1" ht="11.25">
      <c r="A84" s="301">
        <v>1976</v>
      </c>
      <c r="B84" s="187">
        <v>14033083</v>
      </c>
      <c r="C84" s="203">
        <v>3787095</v>
      </c>
      <c r="D84" s="187">
        <v>8993161</v>
      </c>
      <c r="E84" s="187">
        <v>1252827</v>
      </c>
      <c r="F84" s="187">
        <v>84599</v>
      </c>
      <c r="G84" s="205"/>
      <c r="H84" s="205"/>
      <c r="I84" s="204"/>
    </row>
    <row r="85" spans="1:9" s="196" customFormat="1" ht="11.25">
      <c r="A85" s="301">
        <v>1977</v>
      </c>
      <c r="B85" s="187">
        <v>14192234</v>
      </c>
      <c r="C85" s="203">
        <v>3763645</v>
      </c>
      <c r="D85" s="187">
        <v>9141006</v>
      </c>
      <c r="E85" s="187">
        <v>1287583</v>
      </c>
      <c r="F85" s="187">
        <v>87886</v>
      </c>
      <c r="G85" s="205"/>
      <c r="H85" s="205"/>
      <c r="I85" s="204"/>
    </row>
    <row r="86" spans="1:9" s="196" customFormat="1" ht="11.25">
      <c r="A86" s="301">
        <v>1978</v>
      </c>
      <c r="B86" s="187">
        <v>14359255</v>
      </c>
      <c r="C86" s="203">
        <v>3743067</v>
      </c>
      <c r="D86" s="187">
        <v>9289376</v>
      </c>
      <c r="E86" s="187">
        <v>1326812</v>
      </c>
      <c r="F86" s="187">
        <v>91640</v>
      </c>
      <c r="G86" s="205"/>
      <c r="H86" s="205"/>
      <c r="I86" s="204"/>
    </row>
    <row r="87" spans="1:9" s="196" customFormat="1" ht="11.25">
      <c r="A87" s="301">
        <v>1979</v>
      </c>
      <c r="B87" s="187">
        <v>14515729</v>
      </c>
      <c r="C87" s="203">
        <v>3718435</v>
      </c>
      <c r="D87" s="187">
        <v>9427566</v>
      </c>
      <c r="E87" s="187">
        <v>1369728</v>
      </c>
      <c r="F87" s="187">
        <v>94704</v>
      </c>
      <c r="G87" s="205"/>
      <c r="H87" s="205"/>
      <c r="I87" s="204"/>
    </row>
    <row r="88" spans="1:9" s="196" customFormat="1" ht="11.25">
      <c r="A88" s="301">
        <v>1980</v>
      </c>
      <c r="B88" s="187">
        <v>14695356</v>
      </c>
      <c r="C88" s="203">
        <v>3710994</v>
      </c>
      <c r="D88" s="187">
        <v>9571085</v>
      </c>
      <c r="E88" s="187">
        <v>1413277</v>
      </c>
      <c r="F88" s="187">
        <v>98691</v>
      </c>
      <c r="G88" s="205"/>
      <c r="H88" s="205"/>
      <c r="I88" s="204"/>
    </row>
    <row r="89" spans="1:9" s="196" customFormat="1" ht="11.25">
      <c r="A89" s="301">
        <v>1981</v>
      </c>
      <c r="B89" s="187">
        <v>14923260</v>
      </c>
      <c r="C89" s="203">
        <v>3725540</v>
      </c>
      <c r="D89" s="187">
        <v>9742721</v>
      </c>
      <c r="E89" s="187">
        <v>1454999</v>
      </c>
      <c r="F89" s="187">
        <v>102589</v>
      </c>
      <c r="G89" s="205"/>
      <c r="H89" s="205"/>
      <c r="I89" s="204"/>
    </row>
    <row r="90" spans="1:9" s="196" customFormat="1" ht="11.25">
      <c r="A90" s="301">
        <v>1982</v>
      </c>
      <c r="B90" s="187">
        <v>15184247</v>
      </c>
      <c r="C90" s="203">
        <v>3744986</v>
      </c>
      <c r="D90" s="187">
        <v>9940493</v>
      </c>
      <c r="E90" s="187">
        <v>1498768</v>
      </c>
      <c r="F90" s="187">
        <v>106191</v>
      </c>
      <c r="G90" s="205"/>
      <c r="H90" s="205"/>
      <c r="I90" s="204"/>
    </row>
    <row r="91" spans="1:9" s="196" customFormat="1" ht="11.25">
      <c r="A91" s="301">
        <v>1983</v>
      </c>
      <c r="B91" s="187">
        <v>15393472</v>
      </c>
      <c r="C91" s="203">
        <v>3751020</v>
      </c>
      <c r="D91" s="187">
        <v>10106692</v>
      </c>
      <c r="E91" s="187">
        <v>1535760</v>
      </c>
      <c r="F91" s="187">
        <v>109283</v>
      </c>
      <c r="G91" s="205"/>
      <c r="H91" s="205"/>
      <c r="I91" s="204"/>
    </row>
    <row r="92" spans="1:9" s="196" customFormat="1" ht="11.25">
      <c r="A92" s="301">
        <v>1984</v>
      </c>
      <c r="B92" s="187">
        <v>15579391</v>
      </c>
      <c r="C92" s="203">
        <v>3735805</v>
      </c>
      <c r="D92" s="187">
        <v>10269800</v>
      </c>
      <c r="E92" s="187">
        <v>1573786</v>
      </c>
      <c r="F92" s="187">
        <v>113423</v>
      </c>
      <c r="G92" s="205"/>
      <c r="H92" s="205"/>
      <c r="I92" s="204"/>
    </row>
    <row r="93" spans="1:9" s="196" customFormat="1" ht="11.25">
      <c r="A93" s="301">
        <v>1985</v>
      </c>
      <c r="B93" s="187">
        <v>15788312</v>
      </c>
      <c r="C93" s="203">
        <v>3725541</v>
      </c>
      <c r="D93" s="187">
        <v>10441742</v>
      </c>
      <c r="E93" s="187">
        <v>1621029</v>
      </c>
      <c r="F93" s="187">
        <v>121218</v>
      </c>
      <c r="G93" s="205"/>
      <c r="H93" s="205"/>
      <c r="I93" s="204"/>
    </row>
    <row r="94" spans="1:10" s="196" customFormat="1" ht="11.25">
      <c r="A94" s="301">
        <v>1986</v>
      </c>
      <c r="B94" s="187">
        <v>16018350</v>
      </c>
      <c r="C94" s="203">
        <v>3699518</v>
      </c>
      <c r="D94" s="187">
        <v>10636721</v>
      </c>
      <c r="E94" s="187">
        <v>1682111</v>
      </c>
      <c r="F94" s="187">
        <v>129296</v>
      </c>
      <c r="G94" s="205"/>
      <c r="H94" s="246"/>
      <c r="I94" s="204"/>
      <c r="J94" s="243"/>
    </row>
    <row r="95" spans="1:9" s="196" customFormat="1" ht="11.25">
      <c r="A95" s="301">
        <v>1987</v>
      </c>
      <c r="B95" s="187">
        <v>16263874</v>
      </c>
      <c r="C95" s="203">
        <v>3687344</v>
      </c>
      <c r="D95" s="187">
        <v>10837243</v>
      </c>
      <c r="E95" s="187">
        <v>1739287</v>
      </c>
      <c r="F95" s="187">
        <v>133448</v>
      </c>
      <c r="G95" s="205"/>
      <c r="H95" s="246"/>
      <c r="I95" s="204"/>
    </row>
    <row r="96" spans="1:9" s="196" customFormat="1" ht="11.25">
      <c r="A96" s="301">
        <v>1988</v>
      </c>
      <c r="B96" s="187">
        <v>16532164</v>
      </c>
      <c r="C96" s="203">
        <v>3699031</v>
      </c>
      <c r="D96" s="187">
        <v>11041750</v>
      </c>
      <c r="E96" s="187">
        <v>1791383</v>
      </c>
      <c r="F96" s="187">
        <v>137698</v>
      </c>
      <c r="G96" s="205"/>
      <c r="H96" s="246"/>
      <c r="I96" s="204"/>
    </row>
    <row r="97" spans="1:9" s="196" customFormat="1" ht="11.25">
      <c r="A97" s="301">
        <v>1989</v>
      </c>
      <c r="B97" s="187">
        <v>16814416</v>
      </c>
      <c r="C97" s="203">
        <v>3724918</v>
      </c>
      <c r="D97" s="187">
        <v>11243003</v>
      </c>
      <c r="E97" s="187">
        <v>1846495</v>
      </c>
      <c r="F97" s="187">
        <v>143188</v>
      </c>
      <c r="G97" s="205"/>
      <c r="H97" s="205"/>
      <c r="I97" s="204"/>
    </row>
    <row r="98" spans="1:9" s="196" customFormat="1" ht="11.25">
      <c r="A98" s="301">
        <v>1990</v>
      </c>
      <c r="B98" s="187">
        <v>17065128</v>
      </c>
      <c r="C98" s="203">
        <v>3754994</v>
      </c>
      <c r="D98" s="187">
        <v>11416753</v>
      </c>
      <c r="E98" s="187">
        <v>1893381</v>
      </c>
      <c r="F98" s="187">
        <v>147175</v>
      </c>
      <c r="G98" s="205"/>
      <c r="H98" s="205"/>
      <c r="I98" s="204"/>
    </row>
    <row r="99" spans="1:9" s="196" customFormat="1" ht="11.25">
      <c r="A99" s="301">
        <v>1991</v>
      </c>
      <c r="B99" s="187">
        <v>17284036</v>
      </c>
      <c r="C99" s="203">
        <v>3785530</v>
      </c>
      <c r="D99" s="187">
        <v>11547791</v>
      </c>
      <c r="E99" s="187">
        <v>1950715</v>
      </c>
      <c r="F99" s="187">
        <v>154247</v>
      </c>
      <c r="G99" s="205"/>
      <c r="H99" s="205"/>
      <c r="I99" s="204"/>
    </row>
    <row r="100" spans="1:10" s="196" customFormat="1" ht="11.25">
      <c r="A100" s="301">
        <v>1992</v>
      </c>
      <c r="B100" s="187">
        <v>17494664</v>
      </c>
      <c r="C100" s="203">
        <v>3816337</v>
      </c>
      <c r="D100" s="187">
        <v>11674686</v>
      </c>
      <c r="E100" s="187">
        <v>2003641</v>
      </c>
      <c r="F100" s="187">
        <v>162981</v>
      </c>
      <c r="G100" s="205"/>
      <c r="H100" s="246"/>
      <c r="I100" s="204"/>
      <c r="J100" s="243"/>
    </row>
    <row r="101" spans="1:9" s="196" customFormat="1" ht="11.25">
      <c r="A101" s="301">
        <v>1993</v>
      </c>
      <c r="B101" s="187">
        <v>17667093</v>
      </c>
      <c r="C101" s="203">
        <v>3837526</v>
      </c>
      <c r="D101" s="187">
        <v>11773209</v>
      </c>
      <c r="E101" s="187">
        <v>2056358</v>
      </c>
      <c r="F101" s="187">
        <v>172195</v>
      </c>
      <c r="G101" s="205"/>
      <c r="H101" s="246"/>
      <c r="I101" s="204"/>
    </row>
    <row r="102" spans="1:9" s="196" customFormat="1" ht="11.25">
      <c r="A102" s="301">
        <v>1994</v>
      </c>
      <c r="B102" s="188">
        <v>17854738</v>
      </c>
      <c r="C102" s="203">
        <v>3860037</v>
      </c>
      <c r="D102" s="187">
        <v>11889101</v>
      </c>
      <c r="E102" s="187">
        <v>2105600</v>
      </c>
      <c r="F102" s="187">
        <v>180787</v>
      </c>
      <c r="G102" s="205"/>
      <c r="H102" s="246"/>
      <c r="I102" s="204"/>
    </row>
    <row r="103" spans="1:9" s="196" customFormat="1" ht="11.25">
      <c r="A103" s="301">
        <v>1995</v>
      </c>
      <c r="B103" s="187">
        <v>18071758</v>
      </c>
      <c r="C103" s="203">
        <v>3888118</v>
      </c>
      <c r="D103" s="187">
        <v>12032227</v>
      </c>
      <c r="E103" s="187">
        <v>2151413</v>
      </c>
      <c r="F103" s="187">
        <v>191101</v>
      </c>
      <c r="G103" s="205"/>
      <c r="H103" s="246"/>
      <c r="I103" s="204"/>
    </row>
    <row r="104" spans="1:9" s="196" customFormat="1" ht="11.25">
      <c r="A104" s="301">
        <v>1996</v>
      </c>
      <c r="B104" s="189">
        <v>18310714</v>
      </c>
      <c r="C104" s="203">
        <v>3911315</v>
      </c>
      <c r="D104" s="187">
        <v>12196343</v>
      </c>
      <c r="E104" s="187">
        <v>2203056</v>
      </c>
      <c r="F104" s="206">
        <v>201899</v>
      </c>
      <c r="G104" s="205"/>
      <c r="H104" s="246"/>
      <c r="I104" s="204"/>
    </row>
    <row r="105" spans="1:9" s="196" customFormat="1" ht="11.25">
      <c r="A105" s="301">
        <v>1997</v>
      </c>
      <c r="B105" s="189">
        <v>18517564</v>
      </c>
      <c r="C105" s="203">
        <v>3926495</v>
      </c>
      <c r="D105" s="187">
        <v>12342384</v>
      </c>
      <c r="E105" s="206">
        <v>2248685</v>
      </c>
      <c r="F105" s="206">
        <v>213263</v>
      </c>
      <c r="G105" s="205"/>
      <c r="H105" s="246"/>
      <c r="I105" s="204"/>
    </row>
    <row r="106" spans="1:9" s="196" customFormat="1" ht="11.25">
      <c r="A106" s="301">
        <v>1998</v>
      </c>
      <c r="B106" s="189">
        <v>18711271</v>
      </c>
      <c r="C106" s="203">
        <v>3935877</v>
      </c>
      <c r="D106" s="206">
        <v>12484164</v>
      </c>
      <c r="E106" s="206">
        <v>2291230</v>
      </c>
      <c r="F106" s="206">
        <v>224964</v>
      </c>
      <c r="G106" s="205"/>
      <c r="H106" s="246"/>
      <c r="I106" s="207"/>
    </row>
    <row r="107" spans="1:9" s="196" customFormat="1" ht="11.25">
      <c r="A107" s="301">
        <v>1999</v>
      </c>
      <c r="B107" s="189">
        <v>18925855</v>
      </c>
      <c r="C107" s="203">
        <v>3950872</v>
      </c>
      <c r="D107" s="206">
        <v>12639509</v>
      </c>
      <c r="E107" s="206">
        <v>2335474</v>
      </c>
      <c r="F107" s="206">
        <v>238907</v>
      </c>
      <c r="G107" s="205"/>
      <c r="H107" s="246"/>
      <c r="I107" s="207"/>
    </row>
    <row r="108" spans="1:9" s="196" customFormat="1" ht="11.25">
      <c r="A108" s="301">
        <v>2000</v>
      </c>
      <c r="B108" s="189">
        <v>19153380</v>
      </c>
      <c r="C108" s="203">
        <v>3966067</v>
      </c>
      <c r="D108" s="206">
        <v>12807995</v>
      </c>
      <c r="E108" s="206">
        <v>2379318</v>
      </c>
      <c r="F108" s="206">
        <v>252669</v>
      </c>
      <c r="G108" s="205"/>
      <c r="H108" s="246"/>
      <c r="I108" s="207"/>
    </row>
    <row r="109" spans="1:9" s="196" customFormat="1" ht="11.25">
      <c r="A109" s="301">
        <v>2001</v>
      </c>
      <c r="B109" s="190">
        <v>19413240</v>
      </c>
      <c r="C109" s="203">
        <v>3987198</v>
      </c>
      <c r="D109" s="206">
        <v>12990508</v>
      </c>
      <c r="E109" s="190">
        <v>2435534</v>
      </c>
      <c r="F109" s="190">
        <v>265235</v>
      </c>
      <c r="G109" s="205"/>
      <c r="H109" s="246"/>
      <c r="I109" s="207"/>
    </row>
    <row r="110" spans="1:9" s="196" customFormat="1" ht="11.25">
      <c r="A110" s="301">
        <v>2002</v>
      </c>
      <c r="B110" s="190">
        <v>19651438</v>
      </c>
      <c r="C110" s="203">
        <v>3993776</v>
      </c>
      <c r="D110" s="190">
        <v>13173445</v>
      </c>
      <c r="E110" s="190">
        <v>2484217</v>
      </c>
      <c r="F110" s="190">
        <v>274746</v>
      </c>
      <c r="G110" s="205"/>
      <c r="H110" s="205"/>
      <c r="I110" s="207"/>
    </row>
    <row r="111" spans="1:9" s="196" customFormat="1" ht="11.25">
      <c r="A111" s="301">
        <v>2003</v>
      </c>
      <c r="B111" s="190">
        <v>19895435</v>
      </c>
      <c r="C111" s="203">
        <v>4000977</v>
      </c>
      <c r="D111" s="190">
        <v>13362480</v>
      </c>
      <c r="E111" s="190">
        <v>2531978</v>
      </c>
      <c r="F111" s="190">
        <v>281863</v>
      </c>
      <c r="G111" s="205"/>
      <c r="H111" s="205"/>
      <c r="I111" s="207"/>
    </row>
    <row r="112" spans="1:9" s="196" customFormat="1" ht="11.25">
      <c r="A112" s="301">
        <v>2004</v>
      </c>
      <c r="B112" s="188">
        <v>20127363</v>
      </c>
      <c r="C112" s="203">
        <v>4008141</v>
      </c>
      <c r="D112" s="190">
        <v>13537385</v>
      </c>
      <c r="E112" s="188">
        <v>2581837</v>
      </c>
      <c r="F112" s="190">
        <v>288861</v>
      </c>
      <c r="G112" s="208"/>
      <c r="H112" s="208"/>
      <c r="I112" s="207"/>
    </row>
    <row r="113" spans="1:10" s="196" customFormat="1" ht="11.25">
      <c r="A113" s="301">
        <v>2005</v>
      </c>
      <c r="B113" s="188">
        <v>20394791</v>
      </c>
      <c r="C113" s="203">
        <v>4022111</v>
      </c>
      <c r="D113" s="188">
        <v>13735176</v>
      </c>
      <c r="E113" s="188">
        <v>2637504</v>
      </c>
      <c r="F113" s="190">
        <v>305121</v>
      </c>
      <c r="G113" s="208"/>
      <c r="H113" s="246"/>
      <c r="I113" s="207"/>
      <c r="J113" s="243"/>
    </row>
    <row r="114" spans="1:9" s="196" customFormat="1" ht="11.25">
      <c r="A114" s="301">
        <v>2006</v>
      </c>
      <c r="B114" s="188">
        <v>20697880</v>
      </c>
      <c r="C114" s="203">
        <v>4050445</v>
      </c>
      <c r="D114" s="188">
        <v>13954776</v>
      </c>
      <c r="E114" s="188">
        <v>2692659</v>
      </c>
      <c r="F114" s="190">
        <v>322113</v>
      </c>
      <c r="G114" s="208"/>
      <c r="H114" s="246"/>
      <c r="I114" s="207"/>
    </row>
    <row r="115" spans="1:9" s="196" customFormat="1" ht="11.25">
      <c r="A115" s="301">
        <v>2007</v>
      </c>
      <c r="B115" s="188">
        <v>21072452</v>
      </c>
      <c r="C115" s="188">
        <v>4083588</v>
      </c>
      <c r="D115" s="188">
        <v>14224602</v>
      </c>
      <c r="E115" s="188">
        <v>2764262</v>
      </c>
      <c r="F115" s="190">
        <v>341832</v>
      </c>
      <c r="G115" s="208"/>
      <c r="H115" s="246"/>
      <c r="I115" s="207"/>
    </row>
    <row r="116" spans="1:9" s="196" customFormat="1" ht="11.25">
      <c r="A116" s="301">
        <v>2008</v>
      </c>
      <c r="B116" s="188">
        <v>21498540</v>
      </c>
      <c r="C116" s="188">
        <v>4130504</v>
      </c>
      <c r="D116" s="188">
        <v>14537182</v>
      </c>
      <c r="E116" s="188">
        <v>2830854</v>
      </c>
      <c r="F116" s="187">
        <v>358466</v>
      </c>
      <c r="G116" s="208"/>
      <c r="H116" s="246"/>
      <c r="I116" s="207"/>
    </row>
    <row r="117" spans="1:9" s="196" customFormat="1" ht="11.25">
      <c r="A117" s="301">
        <v>2009</v>
      </c>
      <c r="B117" s="246">
        <v>21951736</v>
      </c>
      <c r="C117" s="281">
        <v>4185598</v>
      </c>
      <c r="D117" s="281">
        <v>14852732</v>
      </c>
      <c r="E117" s="281">
        <v>2913406</v>
      </c>
      <c r="F117" s="281">
        <v>375072</v>
      </c>
      <c r="G117" s="208"/>
      <c r="H117" s="246"/>
      <c r="I117" s="209"/>
    </row>
    <row r="118" spans="1:9" s="196" customFormat="1" ht="11.25">
      <c r="A118" s="301">
        <v>2010</v>
      </c>
      <c r="B118" s="246">
        <v>22328847</v>
      </c>
      <c r="C118" s="281">
        <v>4230205</v>
      </c>
      <c r="D118" s="281">
        <v>15090575</v>
      </c>
      <c r="E118" s="281">
        <v>3008067</v>
      </c>
      <c r="F118" s="281">
        <v>398119</v>
      </c>
      <c r="G118" s="208"/>
      <c r="H118" s="246"/>
      <c r="I118" s="209"/>
    </row>
    <row r="119" spans="1:11" ht="15">
      <c r="A119" s="18"/>
      <c r="B119" s="188"/>
      <c r="C119" s="188"/>
      <c r="D119" s="188"/>
      <c r="E119" s="188"/>
      <c r="F119" s="210"/>
      <c r="G119" s="208"/>
      <c r="H119" s="246"/>
      <c r="I119" s="211"/>
      <c r="J119" s="246"/>
      <c r="K119" s="242"/>
    </row>
    <row r="120" spans="1:10" ht="15">
      <c r="A120" s="18" t="s">
        <v>128</v>
      </c>
      <c r="B120" s="188"/>
      <c r="C120" s="188"/>
      <c r="D120" s="188"/>
      <c r="E120" s="188"/>
      <c r="F120" s="210"/>
      <c r="G120" s="208"/>
      <c r="H120" s="246"/>
      <c r="I120" s="211"/>
      <c r="J120" s="246"/>
    </row>
    <row r="121" spans="1:10" ht="15">
      <c r="A121" s="18"/>
      <c r="B121" s="188"/>
      <c r="C121" s="188"/>
      <c r="D121" s="188"/>
      <c r="E121" s="188"/>
      <c r="F121" s="210"/>
      <c r="G121" s="208"/>
      <c r="H121" s="208"/>
      <c r="I121" s="211"/>
      <c r="J121" s="246"/>
    </row>
    <row r="122" spans="1:10" ht="15">
      <c r="A122" s="18" t="s">
        <v>187</v>
      </c>
      <c r="B122" s="188"/>
      <c r="C122" s="188"/>
      <c r="D122" s="188"/>
      <c r="E122" s="188"/>
      <c r="F122" s="210"/>
      <c r="G122" s="208"/>
      <c r="H122" s="208"/>
      <c r="I122" s="211"/>
      <c r="J122" s="246"/>
    </row>
    <row r="123" spans="1:17" ht="15">
      <c r="A123" s="440" t="s">
        <v>186</v>
      </c>
      <c r="B123" s="420"/>
      <c r="C123" s="420"/>
      <c r="D123" s="420"/>
      <c r="E123" s="420"/>
      <c r="F123" s="420"/>
      <c r="G123" s="420"/>
      <c r="H123" s="420"/>
      <c r="I123" s="420"/>
      <c r="J123" s="420"/>
      <c r="K123" s="420"/>
      <c r="L123" s="420"/>
      <c r="M123" s="420"/>
      <c r="N123" s="420"/>
      <c r="O123" s="420"/>
      <c r="P123" s="420"/>
      <c r="Q123" s="420"/>
    </row>
    <row r="124" spans="1:17" ht="26.25" customHeight="1">
      <c r="A124" s="440" t="s">
        <v>297</v>
      </c>
      <c r="B124" s="420"/>
      <c r="C124" s="420"/>
      <c r="D124" s="420"/>
      <c r="E124" s="420"/>
      <c r="F124" s="420"/>
      <c r="G124" s="420"/>
      <c r="H124" s="158"/>
      <c r="I124" s="158"/>
      <c r="J124" s="158"/>
      <c r="K124" s="158"/>
      <c r="L124" s="158"/>
      <c r="M124" s="158"/>
      <c r="N124" s="158"/>
      <c r="O124" s="158"/>
      <c r="P124" s="158"/>
      <c r="Q124" s="158"/>
    </row>
    <row r="125" spans="1:9" ht="15">
      <c r="A125" s="18"/>
      <c r="B125" s="188"/>
      <c r="C125" s="188"/>
      <c r="D125" s="188"/>
      <c r="E125" s="188"/>
      <c r="F125" s="210"/>
      <c r="G125" s="208"/>
      <c r="H125" s="208"/>
      <c r="I125" s="211"/>
    </row>
    <row r="126" spans="1:9" ht="15">
      <c r="A126" s="202" t="s">
        <v>91</v>
      </c>
      <c r="B126" s="438" t="s">
        <v>147</v>
      </c>
      <c r="C126" s="439"/>
      <c r="D126" s="439"/>
      <c r="E126" s="158"/>
      <c r="F126" s="158"/>
      <c r="G126" s="208"/>
      <c r="H126" s="208"/>
      <c r="I126" s="211"/>
    </row>
    <row r="127" spans="1:9" ht="15">
      <c r="A127" s="18"/>
      <c r="B127" s="438" t="s">
        <v>129</v>
      </c>
      <c r="C127" s="420"/>
      <c r="D127" s="420"/>
      <c r="E127" s="158"/>
      <c r="F127" s="158"/>
      <c r="G127" s="208"/>
      <c r="H127" s="208"/>
      <c r="I127" s="211"/>
    </row>
    <row r="129" spans="1:2" s="11" customFormat="1" ht="15">
      <c r="A129" s="23" t="s">
        <v>143</v>
      </c>
      <c r="B129" s="23"/>
    </row>
    <row r="131" spans="1:2" ht="15.75">
      <c r="A131" s="14"/>
      <c r="B131" s="11"/>
    </row>
    <row r="132" spans="1:2" ht="15">
      <c r="A132" s="212"/>
      <c r="B132" s="11"/>
    </row>
    <row r="133" spans="1:2" ht="15">
      <c r="A133" s="17"/>
      <c r="B133" s="213"/>
    </row>
    <row r="134" spans="1:2" ht="15">
      <c r="A134" s="17"/>
      <c r="B134" s="213"/>
    </row>
    <row r="135" spans="1:2" ht="15">
      <c r="A135" s="17"/>
      <c r="B135" s="213"/>
    </row>
    <row r="136" spans="1:2" ht="15">
      <c r="A136" s="17"/>
      <c r="B136" s="214"/>
    </row>
    <row r="137" spans="1:2" ht="15">
      <c r="A137" s="17"/>
      <c r="B137" s="213"/>
    </row>
    <row r="138" spans="1:2" ht="15">
      <c r="A138" s="17"/>
      <c r="B138" s="213"/>
    </row>
    <row r="139" spans="1:2" ht="15">
      <c r="A139" s="17"/>
      <c r="B139" s="213"/>
    </row>
    <row r="140" spans="1:2" ht="15">
      <c r="A140" s="17"/>
      <c r="B140" s="213"/>
    </row>
    <row r="141" spans="1:2" ht="15">
      <c r="A141" s="17"/>
      <c r="B141" s="214"/>
    </row>
    <row r="142" spans="1:2" ht="15">
      <c r="A142" s="17"/>
      <c r="B142" s="213"/>
    </row>
    <row r="143" spans="1:2" ht="15">
      <c r="A143" s="17"/>
      <c r="B143" s="213"/>
    </row>
    <row r="144" spans="1:2" ht="15">
      <c r="A144" s="17"/>
      <c r="B144" s="213"/>
    </row>
  </sheetData>
  <sheetProtection/>
  <mergeCells count="4">
    <mergeCell ref="A123:Q123"/>
    <mergeCell ref="A124:G124"/>
    <mergeCell ref="B126:D126"/>
    <mergeCell ref="B127:D127"/>
  </mergeCells>
  <hyperlinks>
    <hyperlink ref="A129:B129" r:id="rId1" display="© Commonwealth of Australia &lt;&lt;yyyy&gt;&gt;"/>
    <hyperlink ref="B126" r:id="rId2" display="Australian Demographic Statistics June 2010 (cat no. 3101.0) "/>
    <hyperlink ref="B127" r:id="rId3" display="Australian Historical Population Statistics (cat. no. 3105.0.65.001) "/>
    <hyperlink ref="B126:D126" r:id="rId4" display="ABS Australian Demographic Statistics, December 2010 (cat. no. 3101.0)"/>
  </hyperlinks>
  <printOptions/>
  <pageMargins left="0.7086614173228347" right="0.7086614173228347" top="0.7480314960629921" bottom="0.7480314960629921" header="0.31496062992125984" footer="0.31496062992125984"/>
  <pageSetup fitToHeight="2" horizontalDpi="600" verticalDpi="600" orientation="portrait" paperSize="9" scale="48" r:id="rId6"/>
  <drawing r:id="rId5"/>
</worksheet>
</file>

<file path=xl/worksheets/sheet21.xml><?xml version="1.0" encoding="utf-8"?>
<worksheet xmlns="http://schemas.openxmlformats.org/spreadsheetml/2006/main" xmlns:r="http://schemas.openxmlformats.org/officeDocument/2006/relationships">
  <dimension ref="A1:W130"/>
  <sheetViews>
    <sheetView zoomScaleSheetLayoutView="55" zoomScalePageLayoutView="0" workbookViewId="0" topLeftCell="A1">
      <pane ySplit="8" topLeftCell="A108" activePane="bottomLeft" state="frozen"/>
      <selection pane="topLeft" activeCell="A2" sqref="A2"/>
      <selection pane="bottomLeft" activeCell="A2" sqref="A2"/>
    </sheetView>
  </sheetViews>
  <sheetFormatPr defaultColWidth="9.140625" defaultRowHeight="15"/>
  <cols>
    <col min="1" max="1" width="11.421875" style="0" customWidth="1"/>
    <col min="2" max="2" width="20.140625" style="0" customWidth="1"/>
    <col min="3" max="9" width="24.57421875" style="0" customWidth="1"/>
    <col min="10" max="10" width="15.8515625" style="0" customWidth="1"/>
    <col min="11" max="12" width="18.28125" style="0" customWidth="1"/>
    <col min="13" max="13" width="15.8515625" style="0" customWidth="1"/>
    <col min="14" max="14" width="12.421875" style="0" customWidth="1"/>
    <col min="15" max="15" width="17.7109375" style="0" customWidth="1"/>
    <col min="16" max="16" width="19.57421875" style="0" customWidth="1"/>
  </cols>
  <sheetData>
    <row r="1" spans="1:23" s="4" customFormat="1" ht="54.75" customHeight="1">
      <c r="A1" s="1" t="s">
        <v>0</v>
      </c>
      <c r="B1" s="91"/>
      <c r="K1" s="3"/>
      <c r="L1" s="3"/>
      <c r="U1" s="5"/>
      <c r="W1" s="6"/>
    </row>
    <row r="2" spans="1:2" ht="20.25" customHeight="1">
      <c r="A2" s="52" t="str">
        <f>Contents!A2</f>
        <v>1370.0.5.001 Measures of Australia's Progress: Summary Indicators, 2011</v>
      </c>
      <c r="B2" s="97"/>
    </row>
    <row r="3" s="11" customFormat="1" ht="15">
      <c r="A3" s="269" t="str">
        <f>Contents!A3</f>
        <v>Released at 11.30am (Canberra time) 6 October 2011</v>
      </c>
    </row>
    <row r="4" spans="1:2" s="11" customFormat="1" ht="15.75">
      <c r="A4" s="40" t="s">
        <v>203</v>
      </c>
      <c r="B4" s="159"/>
    </row>
    <row r="5" spans="1:9" ht="15.75">
      <c r="A5" s="262"/>
      <c r="B5" s="97"/>
      <c r="D5" s="11"/>
      <c r="E5" s="11"/>
      <c r="F5" s="11"/>
      <c r="G5" s="11"/>
      <c r="H5" s="11"/>
      <c r="I5" s="11"/>
    </row>
    <row r="6" spans="1:9" s="196" customFormat="1" ht="11.25">
      <c r="A6" s="165"/>
      <c r="B6" s="177" t="s">
        <v>130</v>
      </c>
      <c r="C6" s="153"/>
      <c r="D6" s="153"/>
      <c r="E6" s="153"/>
      <c r="F6" s="153"/>
      <c r="G6" s="153"/>
      <c r="H6" s="153"/>
      <c r="I6" s="153"/>
    </row>
    <row r="7" spans="1:9" s="196" customFormat="1" ht="11.25">
      <c r="A7" s="165"/>
      <c r="B7" s="174" t="s">
        <v>41</v>
      </c>
      <c r="C7" s="185"/>
      <c r="D7" s="185"/>
      <c r="E7" s="185"/>
      <c r="F7" s="185"/>
      <c r="G7" s="185"/>
      <c r="H7" s="185"/>
      <c r="I7" s="185"/>
    </row>
    <row r="8" spans="1:16" s="197" customFormat="1" ht="11.25">
      <c r="A8" s="177" t="s">
        <v>67</v>
      </c>
      <c r="K8" s="199"/>
      <c r="L8" s="199"/>
      <c r="M8" s="199"/>
      <c r="N8" s="199"/>
      <c r="O8" s="199"/>
      <c r="P8" s="199"/>
    </row>
    <row r="9" spans="1:16" s="198" customFormat="1" ht="11.25">
      <c r="A9" s="28">
        <v>1901</v>
      </c>
      <c r="B9" s="171">
        <v>22.5</v>
      </c>
      <c r="C9" s="201"/>
      <c r="D9" s="201"/>
      <c r="E9" s="201"/>
      <c r="F9" s="201"/>
      <c r="G9" s="201"/>
      <c r="H9" s="201"/>
      <c r="I9" s="201"/>
      <c r="K9" s="201"/>
      <c r="L9" s="201"/>
      <c r="M9" s="201"/>
      <c r="N9" s="201"/>
      <c r="O9" s="201"/>
      <c r="P9" s="201"/>
    </row>
    <row r="10" spans="1:16" s="198" customFormat="1" ht="11.25">
      <c r="A10" s="301">
        <v>1902</v>
      </c>
      <c r="B10" s="170" t="s">
        <v>69</v>
      </c>
      <c r="C10" s="203"/>
      <c r="D10" s="215"/>
      <c r="E10" s="215"/>
      <c r="F10" s="170"/>
      <c r="G10" s="201"/>
      <c r="H10" s="201"/>
      <c r="I10" s="201"/>
      <c r="M10" s="201"/>
      <c r="N10" s="201"/>
      <c r="O10" s="201"/>
      <c r="P10" s="201"/>
    </row>
    <row r="11" spans="1:16" s="198" customFormat="1" ht="11.25">
      <c r="A11" s="301">
        <v>1903</v>
      </c>
      <c r="B11" s="170" t="s">
        <v>69</v>
      </c>
      <c r="C11" s="203"/>
      <c r="D11" s="215"/>
      <c r="E11" s="215"/>
      <c r="F11" s="170"/>
      <c r="G11" s="201"/>
      <c r="H11" s="201"/>
      <c r="I11" s="201"/>
      <c r="M11" s="201"/>
      <c r="N11" s="201"/>
      <c r="O11" s="201"/>
      <c r="P11" s="201"/>
    </row>
    <row r="12" spans="1:16" s="198" customFormat="1" ht="11.25">
      <c r="A12" s="301">
        <v>1904</v>
      </c>
      <c r="B12" s="170" t="s">
        <v>69</v>
      </c>
      <c r="C12" s="203"/>
      <c r="D12" s="215"/>
      <c r="E12" s="215"/>
      <c r="F12" s="170"/>
      <c r="G12" s="201"/>
      <c r="H12" s="201"/>
      <c r="I12" s="201"/>
      <c r="M12" s="201"/>
      <c r="N12" s="201"/>
      <c r="O12" s="201"/>
      <c r="P12" s="201"/>
    </row>
    <row r="13" spans="1:16" s="198" customFormat="1" ht="11.25">
      <c r="A13" s="301">
        <v>1905</v>
      </c>
      <c r="B13" s="170" t="s">
        <v>69</v>
      </c>
      <c r="C13" s="203"/>
      <c r="D13" s="215"/>
      <c r="E13" s="215"/>
      <c r="F13" s="170"/>
      <c r="G13" s="201"/>
      <c r="H13" s="201"/>
      <c r="I13" s="201"/>
      <c r="M13" s="201"/>
      <c r="N13" s="201"/>
      <c r="O13" s="201"/>
      <c r="P13" s="201"/>
    </row>
    <row r="14" spans="1:16" s="198" customFormat="1" ht="11.25">
      <c r="A14" s="301">
        <v>1906</v>
      </c>
      <c r="B14" s="170" t="s">
        <v>69</v>
      </c>
      <c r="C14" s="203"/>
      <c r="D14" s="215"/>
      <c r="E14" s="215"/>
      <c r="F14" s="170"/>
      <c r="G14" s="201"/>
      <c r="H14" s="201"/>
      <c r="I14" s="201"/>
      <c r="M14" s="201"/>
      <c r="N14" s="201"/>
      <c r="O14" s="201"/>
      <c r="P14" s="201"/>
    </row>
    <row r="15" spans="1:16" s="198" customFormat="1" ht="11.25">
      <c r="A15" s="301">
        <v>1907</v>
      </c>
      <c r="B15" s="170" t="s">
        <v>69</v>
      </c>
      <c r="C15" s="203"/>
      <c r="D15" s="215"/>
      <c r="E15" s="215"/>
      <c r="F15" s="170"/>
      <c r="G15" s="201"/>
      <c r="H15" s="201"/>
      <c r="I15" s="201"/>
      <c r="M15" s="201"/>
      <c r="N15" s="201"/>
      <c r="O15" s="201"/>
      <c r="P15" s="201"/>
    </row>
    <row r="16" spans="1:16" s="198" customFormat="1" ht="11.25">
      <c r="A16" s="301">
        <v>1908</v>
      </c>
      <c r="B16" s="170" t="s">
        <v>69</v>
      </c>
      <c r="C16" s="203"/>
      <c r="D16" s="215"/>
      <c r="E16" s="215"/>
      <c r="F16" s="170"/>
      <c r="G16" s="201"/>
      <c r="H16" s="201"/>
      <c r="I16" s="201"/>
      <c r="M16" s="201"/>
      <c r="N16" s="201"/>
      <c r="O16" s="201"/>
      <c r="P16" s="201"/>
    </row>
    <row r="17" spans="1:16" s="198" customFormat="1" ht="11.25">
      <c r="A17" s="301">
        <v>1909</v>
      </c>
      <c r="B17" s="170" t="s">
        <v>69</v>
      </c>
      <c r="C17" s="203"/>
      <c r="D17" s="215"/>
      <c r="E17" s="215"/>
      <c r="F17" s="170"/>
      <c r="G17" s="201"/>
      <c r="H17" s="201"/>
      <c r="I17" s="201"/>
      <c r="M17" s="201"/>
      <c r="N17" s="201"/>
      <c r="O17" s="201"/>
      <c r="P17" s="201"/>
    </row>
    <row r="18" spans="1:16" s="198" customFormat="1" ht="11.25">
      <c r="A18" s="301">
        <v>1910</v>
      </c>
      <c r="B18" s="170" t="s">
        <v>69</v>
      </c>
      <c r="C18" s="203"/>
      <c r="D18" s="215"/>
      <c r="E18" s="215"/>
      <c r="F18" s="170"/>
      <c r="G18" s="201"/>
      <c r="H18" s="201"/>
      <c r="I18" s="201"/>
      <c r="M18" s="201"/>
      <c r="N18" s="201"/>
      <c r="O18" s="201"/>
      <c r="P18" s="201"/>
    </row>
    <row r="19" spans="1:16" s="198" customFormat="1" ht="11.25">
      <c r="A19" s="301">
        <v>1911</v>
      </c>
      <c r="B19" s="171">
        <v>24</v>
      </c>
      <c r="C19" s="203"/>
      <c r="D19" s="215"/>
      <c r="E19" s="215"/>
      <c r="F19" s="170"/>
      <c r="G19" s="201"/>
      <c r="H19" s="201"/>
      <c r="I19" s="201"/>
      <c r="M19" s="201"/>
      <c r="N19" s="201"/>
      <c r="O19" s="201"/>
      <c r="P19" s="201"/>
    </row>
    <row r="20" spans="1:16" s="198" customFormat="1" ht="11.25">
      <c r="A20" s="301">
        <v>1912</v>
      </c>
      <c r="B20" s="170" t="s">
        <v>69</v>
      </c>
      <c r="C20" s="203"/>
      <c r="D20" s="215"/>
      <c r="E20" s="215"/>
      <c r="F20" s="170"/>
      <c r="G20" s="201"/>
      <c r="H20" s="201"/>
      <c r="I20" s="201"/>
      <c r="M20" s="201"/>
      <c r="N20" s="201"/>
      <c r="O20" s="201"/>
      <c r="P20" s="201"/>
    </row>
    <row r="21" spans="1:16" s="198" customFormat="1" ht="11.25">
      <c r="A21" s="301">
        <v>1913</v>
      </c>
      <c r="B21" s="170" t="s">
        <v>69</v>
      </c>
      <c r="C21" s="203"/>
      <c r="D21" s="215"/>
      <c r="E21" s="215"/>
      <c r="F21" s="170"/>
      <c r="G21" s="201"/>
      <c r="H21" s="201"/>
      <c r="I21" s="201"/>
      <c r="M21" s="201"/>
      <c r="N21" s="201"/>
      <c r="O21" s="201"/>
      <c r="P21" s="201"/>
    </row>
    <row r="22" spans="1:16" s="198" customFormat="1" ht="11.25">
      <c r="A22" s="301">
        <v>1914</v>
      </c>
      <c r="B22" s="170" t="s">
        <v>69</v>
      </c>
      <c r="C22" s="203"/>
      <c r="D22" s="215"/>
      <c r="E22" s="215"/>
      <c r="F22" s="170"/>
      <c r="G22" s="201"/>
      <c r="H22" s="201"/>
      <c r="I22" s="201"/>
      <c r="M22" s="201"/>
      <c r="N22" s="201"/>
      <c r="O22" s="201"/>
      <c r="P22" s="201"/>
    </row>
    <row r="23" spans="1:16" s="198" customFormat="1" ht="11.25">
      <c r="A23" s="301">
        <v>1915</v>
      </c>
      <c r="B23" s="170" t="s">
        <v>69</v>
      </c>
      <c r="C23" s="203"/>
      <c r="D23" s="215"/>
      <c r="E23" s="215"/>
      <c r="F23" s="170"/>
      <c r="G23" s="201"/>
      <c r="H23" s="201"/>
      <c r="I23" s="201"/>
      <c r="M23" s="201"/>
      <c r="N23" s="201"/>
      <c r="O23" s="201"/>
      <c r="P23" s="201"/>
    </row>
    <row r="24" spans="1:16" s="198" customFormat="1" ht="11.25">
      <c r="A24" s="301">
        <v>1916</v>
      </c>
      <c r="B24" s="170" t="s">
        <v>69</v>
      </c>
      <c r="C24" s="203"/>
      <c r="D24" s="215"/>
      <c r="E24" s="215"/>
      <c r="F24" s="170"/>
      <c r="G24" s="201"/>
      <c r="H24" s="201"/>
      <c r="I24" s="201"/>
      <c r="M24" s="201"/>
      <c r="N24" s="201"/>
      <c r="O24" s="201"/>
      <c r="P24" s="201"/>
    </row>
    <row r="25" spans="1:16" s="198" customFormat="1" ht="11.25">
      <c r="A25" s="301">
        <v>1917</v>
      </c>
      <c r="B25" s="170" t="s">
        <v>69</v>
      </c>
      <c r="C25" s="203"/>
      <c r="D25" s="215"/>
      <c r="E25" s="215"/>
      <c r="F25" s="170"/>
      <c r="G25" s="201"/>
      <c r="H25" s="201"/>
      <c r="I25" s="201"/>
      <c r="M25" s="201"/>
      <c r="N25" s="201"/>
      <c r="O25" s="201"/>
      <c r="P25" s="201"/>
    </row>
    <row r="26" spans="1:16" s="198" customFormat="1" ht="11.25">
      <c r="A26" s="301">
        <v>1918</v>
      </c>
      <c r="B26" s="170" t="s">
        <v>69</v>
      </c>
      <c r="C26" s="203"/>
      <c r="D26" s="215"/>
      <c r="E26" s="215"/>
      <c r="F26" s="170"/>
      <c r="G26" s="201"/>
      <c r="H26" s="201"/>
      <c r="I26" s="201"/>
      <c r="M26" s="201"/>
      <c r="N26" s="201"/>
      <c r="O26" s="201"/>
      <c r="P26" s="201"/>
    </row>
    <row r="27" spans="1:16" s="198" customFormat="1" ht="11.25">
      <c r="A27" s="301">
        <v>1919</v>
      </c>
      <c r="B27" s="170" t="s">
        <v>69</v>
      </c>
      <c r="C27" s="203"/>
      <c r="D27" s="215"/>
      <c r="E27" s="215"/>
      <c r="F27" s="170"/>
      <c r="G27" s="201"/>
      <c r="H27" s="201"/>
      <c r="I27" s="201"/>
      <c r="M27" s="201"/>
      <c r="N27" s="201"/>
      <c r="O27" s="201"/>
      <c r="P27" s="201"/>
    </row>
    <row r="28" spans="1:16" s="198" customFormat="1" ht="11.25">
      <c r="A28" s="301">
        <v>1920</v>
      </c>
      <c r="B28" s="170" t="s">
        <v>69</v>
      </c>
      <c r="C28" s="203"/>
      <c r="D28" s="215"/>
      <c r="E28" s="215"/>
      <c r="F28" s="170"/>
      <c r="G28" s="201"/>
      <c r="H28" s="201"/>
      <c r="I28" s="201"/>
      <c r="M28" s="201"/>
      <c r="N28" s="201"/>
      <c r="O28" s="201"/>
      <c r="P28" s="201"/>
    </row>
    <row r="29" spans="1:16" s="198" customFormat="1" ht="11.25">
      <c r="A29" s="301">
        <v>1921</v>
      </c>
      <c r="B29" s="164">
        <v>25.8</v>
      </c>
      <c r="C29" s="203"/>
      <c r="D29" s="187"/>
      <c r="E29" s="187"/>
      <c r="F29" s="170"/>
      <c r="G29" s="201"/>
      <c r="H29" s="201"/>
      <c r="I29" s="204"/>
      <c r="M29" s="201"/>
      <c r="N29" s="201"/>
      <c r="O29" s="201"/>
      <c r="P29" s="201"/>
    </row>
    <row r="30" spans="1:16" s="198" customFormat="1" ht="11.25">
      <c r="A30" s="301">
        <v>1922</v>
      </c>
      <c r="B30" s="164">
        <v>26</v>
      </c>
      <c r="C30" s="203"/>
      <c r="D30" s="187"/>
      <c r="E30" s="187"/>
      <c r="F30" s="170"/>
      <c r="G30" s="201"/>
      <c r="H30" s="201"/>
      <c r="I30" s="204"/>
      <c r="M30" s="201"/>
      <c r="N30" s="201"/>
      <c r="O30" s="201"/>
      <c r="P30" s="201"/>
    </row>
    <row r="31" spans="1:9" s="196" customFormat="1" ht="11.25">
      <c r="A31" s="301">
        <v>1923</v>
      </c>
      <c r="B31" s="164">
        <v>26.1</v>
      </c>
      <c r="C31" s="203"/>
      <c r="D31" s="187"/>
      <c r="E31" s="187"/>
      <c r="F31" s="170"/>
      <c r="I31" s="204"/>
    </row>
    <row r="32" spans="1:9" s="196" customFormat="1" ht="11.25">
      <c r="A32" s="301">
        <v>1924</v>
      </c>
      <c r="B32" s="164">
        <v>26.3</v>
      </c>
      <c r="C32" s="203"/>
      <c r="D32" s="187"/>
      <c r="E32" s="187"/>
      <c r="F32" s="170"/>
      <c r="I32" s="204"/>
    </row>
    <row r="33" spans="1:9" s="196" customFormat="1" ht="11.25">
      <c r="A33" s="301">
        <v>1925</v>
      </c>
      <c r="B33" s="164">
        <v>26.4</v>
      </c>
      <c r="C33" s="203"/>
      <c r="D33" s="187"/>
      <c r="E33" s="187"/>
      <c r="F33" s="170"/>
      <c r="I33" s="204"/>
    </row>
    <row r="34" spans="1:9" s="196" customFormat="1" ht="11.25">
      <c r="A34" s="301">
        <v>1926</v>
      </c>
      <c r="B34" s="164">
        <v>26.4</v>
      </c>
      <c r="C34" s="203"/>
      <c r="D34" s="187"/>
      <c r="E34" s="187"/>
      <c r="F34" s="170"/>
      <c r="I34" s="204"/>
    </row>
    <row r="35" spans="1:9" s="196" customFormat="1" ht="11.25">
      <c r="A35" s="301">
        <v>1927</v>
      </c>
      <c r="B35" s="164">
        <v>26.6</v>
      </c>
      <c r="C35" s="203"/>
      <c r="D35" s="187"/>
      <c r="E35" s="187"/>
      <c r="F35" s="170"/>
      <c r="I35" s="204"/>
    </row>
    <row r="36" spans="1:9" s="196" customFormat="1" ht="11.25">
      <c r="A36" s="301">
        <v>1928</v>
      </c>
      <c r="B36" s="164">
        <v>26.7</v>
      </c>
      <c r="C36" s="203"/>
      <c r="D36" s="187"/>
      <c r="E36" s="187"/>
      <c r="F36" s="170"/>
      <c r="I36" s="204"/>
    </row>
    <row r="37" spans="1:9" s="196" customFormat="1" ht="11.25">
      <c r="A37" s="301">
        <v>1929</v>
      </c>
      <c r="B37" s="164">
        <v>26.8</v>
      </c>
      <c r="C37" s="203"/>
      <c r="D37" s="187"/>
      <c r="E37" s="187"/>
      <c r="F37" s="170"/>
      <c r="I37" s="204"/>
    </row>
    <row r="38" spans="1:9" s="196" customFormat="1" ht="11.25">
      <c r="A38" s="301">
        <v>1930</v>
      </c>
      <c r="B38" s="164">
        <v>26.9</v>
      </c>
      <c r="C38" s="203"/>
      <c r="D38" s="187"/>
      <c r="E38" s="187"/>
      <c r="F38" s="170"/>
      <c r="I38" s="204"/>
    </row>
    <row r="39" spans="1:9" s="196" customFormat="1" ht="11.25">
      <c r="A39" s="301">
        <v>1931</v>
      </c>
      <c r="B39" s="164">
        <v>27.1</v>
      </c>
      <c r="C39" s="203"/>
      <c r="D39" s="187"/>
      <c r="E39" s="187"/>
      <c r="F39" s="170"/>
      <c r="I39" s="204"/>
    </row>
    <row r="40" spans="1:9" s="196" customFormat="1" ht="11.25">
      <c r="A40" s="301">
        <v>1932</v>
      </c>
      <c r="B40" s="164">
        <v>27.4</v>
      </c>
      <c r="C40" s="203"/>
      <c r="D40" s="187"/>
      <c r="E40" s="187"/>
      <c r="F40" s="170"/>
      <c r="I40" s="204"/>
    </row>
    <row r="41" spans="1:9" s="198" customFormat="1" ht="11.25">
      <c r="A41" s="297">
        <v>1933</v>
      </c>
      <c r="B41" s="164">
        <v>27.7</v>
      </c>
      <c r="C41" s="203"/>
      <c r="D41" s="187"/>
      <c r="E41" s="187"/>
      <c r="F41" s="170"/>
      <c r="I41" s="204"/>
    </row>
    <row r="42" spans="1:9" s="198" customFormat="1" ht="11.25">
      <c r="A42" s="297">
        <v>1934</v>
      </c>
      <c r="B42" s="164">
        <v>28</v>
      </c>
      <c r="C42" s="203"/>
      <c r="D42" s="187"/>
      <c r="E42" s="187"/>
      <c r="F42" s="170"/>
      <c r="I42" s="204"/>
    </row>
    <row r="43" spans="1:9" s="196" customFormat="1" ht="11.25">
      <c r="A43" s="301">
        <v>1935</v>
      </c>
      <c r="B43" s="164">
        <v>28.3</v>
      </c>
      <c r="C43" s="203"/>
      <c r="D43" s="187"/>
      <c r="E43" s="187"/>
      <c r="F43" s="170"/>
      <c r="I43" s="204"/>
    </row>
    <row r="44" spans="1:9" s="196" customFormat="1" ht="11.25">
      <c r="A44" s="301">
        <v>1936</v>
      </c>
      <c r="B44" s="164">
        <v>28.6</v>
      </c>
      <c r="C44" s="203"/>
      <c r="D44" s="187"/>
      <c r="E44" s="187"/>
      <c r="F44" s="170"/>
      <c r="I44" s="204"/>
    </row>
    <row r="45" spans="1:9" s="196" customFormat="1" ht="11.25">
      <c r="A45" s="301">
        <v>1937</v>
      </c>
      <c r="B45" s="164">
        <v>28.8</v>
      </c>
      <c r="C45" s="203"/>
      <c r="D45" s="187"/>
      <c r="E45" s="187"/>
      <c r="F45" s="170"/>
      <c r="I45" s="204"/>
    </row>
    <row r="46" spans="1:9" s="196" customFormat="1" ht="11.25">
      <c r="A46" s="301">
        <v>1938</v>
      </c>
      <c r="B46" s="164">
        <v>29.1</v>
      </c>
      <c r="C46" s="203"/>
      <c r="D46" s="187"/>
      <c r="E46" s="187"/>
      <c r="F46" s="170"/>
      <c r="I46" s="204"/>
    </row>
    <row r="47" spans="1:9" s="196" customFormat="1" ht="11.25">
      <c r="A47" s="301">
        <v>1939</v>
      </c>
      <c r="B47" s="164">
        <v>29.3</v>
      </c>
      <c r="C47" s="203"/>
      <c r="D47" s="187"/>
      <c r="E47" s="187"/>
      <c r="F47" s="170"/>
      <c r="I47" s="204"/>
    </row>
    <row r="48" spans="1:9" s="196" customFormat="1" ht="11.25">
      <c r="A48" s="301">
        <v>1940</v>
      </c>
      <c r="B48" s="164">
        <v>29.6</v>
      </c>
      <c r="C48" s="203"/>
      <c r="D48" s="187"/>
      <c r="E48" s="187"/>
      <c r="F48" s="170"/>
      <c r="I48" s="204"/>
    </row>
    <row r="49" spans="1:9" s="196" customFormat="1" ht="11.25">
      <c r="A49" s="301">
        <v>1941</v>
      </c>
      <c r="B49" s="164">
        <v>29.8</v>
      </c>
      <c r="C49" s="203"/>
      <c r="D49" s="187"/>
      <c r="E49" s="187"/>
      <c r="F49" s="170"/>
      <c r="I49" s="204"/>
    </row>
    <row r="50" spans="1:9" s="196" customFormat="1" ht="11.25">
      <c r="A50" s="301">
        <v>1942</v>
      </c>
      <c r="B50" s="164">
        <v>30</v>
      </c>
      <c r="C50" s="203"/>
      <c r="D50" s="187"/>
      <c r="E50" s="187"/>
      <c r="F50" s="170"/>
      <c r="I50" s="204"/>
    </row>
    <row r="51" spans="1:9" s="196" customFormat="1" ht="11.25">
      <c r="A51" s="301">
        <v>1943</v>
      </c>
      <c r="B51" s="164">
        <v>30.3</v>
      </c>
      <c r="C51" s="203"/>
      <c r="D51" s="187"/>
      <c r="E51" s="187"/>
      <c r="F51" s="170"/>
      <c r="I51" s="204"/>
    </row>
    <row r="52" spans="1:9" s="196" customFormat="1" ht="11.25">
      <c r="A52" s="301">
        <v>1944</v>
      </c>
      <c r="B52" s="164">
        <v>30.4</v>
      </c>
      <c r="C52" s="203"/>
      <c r="D52" s="187"/>
      <c r="E52" s="187"/>
      <c r="F52" s="170"/>
      <c r="I52" s="204"/>
    </row>
    <row r="53" spans="1:9" s="196" customFormat="1" ht="11.25">
      <c r="A53" s="301">
        <v>1945</v>
      </c>
      <c r="B53" s="164">
        <v>30.6</v>
      </c>
      <c r="C53" s="203"/>
      <c r="D53" s="187"/>
      <c r="E53" s="187"/>
      <c r="F53" s="170"/>
      <c r="I53" s="204"/>
    </row>
    <row r="54" spans="1:9" s="196" customFormat="1" ht="11.25">
      <c r="A54" s="301">
        <v>1946</v>
      </c>
      <c r="B54" s="164">
        <v>30.8</v>
      </c>
      <c r="C54" s="203"/>
      <c r="D54" s="187"/>
      <c r="E54" s="187"/>
      <c r="F54" s="170"/>
      <c r="I54" s="204"/>
    </row>
    <row r="55" spans="1:9" s="196" customFormat="1" ht="11.25">
      <c r="A55" s="301">
        <v>1947</v>
      </c>
      <c r="B55" s="164">
        <v>30.7</v>
      </c>
      <c r="C55" s="203"/>
      <c r="D55" s="187"/>
      <c r="E55" s="187"/>
      <c r="F55" s="170"/>
      <c r="I55" s="204"/>
    </row>
    <row r="56" spans="1:9" s="196" customFormat="1" ht="11.25">
      <c r="A56" s="301">
        <v>1948</v>
      </c>
      <c r="B56" s="164">
        <v>30.7</v>
      </c>
      <c r="C56" s="203"/>
      <c r="D56" s="187"/>
      <c r="E56" s="187"/>
      <c r="F56" s="170"/>
      <c r="I56" s="204"/>
    </row>
    <row r="57" spans="1:9" s="196" customFormat="1" ht="11.25">
      <c r="A57" s="301">
        <v>1949</v>
      </c>
      <c r="B57" s="164">
        <v>30.6</v>
      </c>
      <c r="C57" s="203"/>
      <c r="D57" s="187"/>
      <c r="E57" s="187"/>
      <c r="F57" s="170"/>
      <c r="I57" s="204"/>
    </row>
    <row r="58" spans="1:9" s="196" customFormat="1" ht="11.25">
      <c r="A58" s="301">
        <v>1950</v>
      </c>
      <c r="B58" s="164">
        <v>30.3</v>
      </c>
      <c r="C58" s="203"/>
      <c r="D58" s="187"/>
      <c r="E58" s="187"/>
      <c r="F58" s="170"/>
      <c r="I58" s="204"/>
    </row>
    <row r="59" spans="1:9" s="196" customFormat="1" ht="11.25">
      <c r="A59" s="301">
        <v>1951</v>
      </c>
      <c r="B59" s="164">
        <v>30.3</v>
      </c>
      <c r="C59" s="203"/>
      <c r="D59" s="187"/>
      <c r="E59" s="187"/>
      <c r="F59" s="170"/>
      <c r="I59" s="204"/>
    </row>
    <row r="60" spans="1:9" s="196" customFormat="1" ht="11.25">
      <c r="A60" s="301">
        <v>1952</v>
      </c>
      <c r="B60" s="164">
        <v>30.3</v>
      </c>
      <c r="C60" s="203"/>
      <c r="D60" s="187"/>
      <c r="E60" s="187"/>
      <c r="F60" s="170"/>
      <c r="I60" s="204"/>
    </row>
    <row r="61" spans="1:9" s="196" customFormat="1" ht="11.25">
      <c r="A61" s="301">
        <v>1953</v>
      </c>
      <c r="B61" s="164">
        <v>30.3</v>
      </c>
      <c r="C61" s="203"/>
      <c r="D61" s="187"/>
      <c r="E61" s="187"/>
      <c r="F61" s="170"/>
      <c r="I61" s="204"/>
    </row>
    <row r="62" spans="1:9" s="196" customFormat="1" ht="11.25">
      <c r="A62" s="301">
        <v>1954</v>
      </c>
      <c r="B62" s="164">
        <v>30.2</v>
      </c>
      <c r="C62" s="203"/>
      <c r="D62" s="187"/>
      <c r="E62" s="187"/>
      <c r="F62" s="170"/>
      <c r="I62" s="204"/>
    </row>
    <row r="63" spans="1:9" s="196" customFormat="1" ht="11.25">
      <c r="A63" s="301">
        <v>1955</v>
      </c>
      <c r="B63" s="164">
        <v>30.1</v>
      </c>
      <c r="C63" s="203"/>
      <c r="D63" s="187"/>
      <c r="E63" s="187"/>
      <c r="F63" s="170"/>
      <c r="I63" s="204"/>
    </row>
    <row r="64" spans="1:9" s="196" customFormat="1" ht="11.25">
      <c r="A64" s="301">
        <v>1956</v>
      </c>
      <c r="B64" s="164">
        <v>30.1</v>
      </c>
      <c r="C64" s="203"/>
      <c r="D64" s="187"/>
      <c r="E64" s="187"/>
      <c r="F64" s="170"/>
      <c r="I64" s="204"/>
    </row>
    <row r="65" spans="1:9" s="196" customFormat="1" ht="11.25">
      <c r="A65" s="301">
        <v>1957</v>
      </c>
      <c r="B65" s="164">
        <v>30</v>
      </c>
      <c r="C65" s="203"/>
      <c r="D65" s="187"/>
      <c r="E65" s="187"/>
      <c r="F65" s="170"/>
      <c r="I65" s="204"/>
    </row>
    <row r="66" spans="1:9" s="196" customFormat="1" ht="11.25">
      <c r="A66" s="301">
        <v>1958</v>
      </c>
      <c r="B66" s="164">
        <v>29.9</v>
      </c>
      <c r="C66" s="203"/>
      <c r="D66" s="187"/>
      <c r="E66" s="187"/>
      <c r="F66" s="170"/>
      <c r="I66" s="204"/>
    </row>
    <row r="67" spans="1:9" s="196" customFormat="1" ht="11.25">
      <c r="A67" s="301">
        <v>1959</v>
      </c>
      <c r="B67" s="164">
        <v>29.8</v>
      </c>
      <c r="C67" s="203"/>
      <c r="D67" s="187"/>
      <c r="E67" s="187"/>
      <c r="F67" s="170"/>
      <c r="I67" s="204"/>
    </row>
    <row r="68" spans="1:9" s="196" customFormat="1" ht="11.25">
      <c r="A68" s="301">
        <v>1960</v>
      </c>
      <c r="B68" s="164">
        <v>29.6</v>
      </c>
      <c r="C68" s="203"/>
      <c r="D68" s="187"/>
      <c r="E68" s="187"/>
      <c r="F68" s="170"/>
      <c r="I68" s="204"/>
    </row>
    <row r="69" spans="1:9" s="196" customFormat="1" ht="11.25">
      <c r="A69" s="301">
        <v>1961</v>
      </c>
      <c r="B69" s="164">
        <v>29.3</v>
      </c>
      <c r="C69" s="203"/>
      <c r="D69" s="187"/>
      <c r="E69" s="187"/>
      <c r="F69" s="170"/>
      <c r="I69" s="204"/>
    </row>
    <row r="70" spans="1:9" s="196" customFormat="1" ht="11.25">
      <c r="A70" s="301">
        <v>1962</v>
      </c>
      <c r="B70" s="164">
        <v>29.1</v>
      </c>
      <c r="C70" s="203"/>
      <c r="D70" s="187"/>
      <c r="E70" s="187"/>
      <c r="F70" s="170"/>
      <c r="I70" s="204"/>
    </row>
    <row r="71" spans="1:9" s="196" customFormat="1" ht="11.25">
      <c r="A71" s="301">
        <v>1963</v>
      </c>
      <c r="B71" s="164">
        <v>28.8</v>
      </c>
      <c r="C71" s="203"/>
      <c r="D71" s="187"/>
      <c r="E71" s="187"/>
      <c r="F71" s="170"/>
      <c r="I71" s="204"/>
    </row>
    <row r="72" spans="1:9" s="196" customFormat="1" ht="11.25">
      <c r="A72" s="301">
        <v>1964</v>
      </c>
      <c r="B72" s="164">
        <v>28.5</v>
      </c>
      <c r="C72" s="203"/>
      <c r="D72" s="187"/>
      <c r="E72" s="187"/>
      <c r="F72" s="170"/>
      <c r="I72" s="204"/>
    </row>
    <row r="73" spans="1:9" s="196" customFormat="1" ht="11.25">
      <c r="A73" s="301">
        <v>1965</v>
      </c>
      <c r="B73" s="164">
        <v>28.3</v>
      </c>
      <c r="C73" s="203"/>
      <c r="D73" s="187"/>
      <c r="E73" s="187"/>
      <c r="F73" s="170"/>
      <c r="I73" s="204"/>
    </row>
    <row r="74" spans="1:9" s="196" customFormat="1" ht="11.25">
      <c r="A74" s="301">
        <v>1966</v>
      </c>
      <c r="B74" s="164">
        <v>28.1</v>
      </c>
      <c r="C74" s="203"/>
      <c r="D74" s="187"/>
      <c r="E74" s="187"/>
      <c r="F74" s="170"/>
      <c r="I74" s="204"/>
    </row>
    <row r="75" spans="1:9" s="196" customFormat="1" ht="11.25">
      <c r="A75" s="301">
        <v>1967</v>
      </c>
      <c r="B75" s="164">
        <v>28</v>
      </c>
      <c r="C75" s="203"/>
      <c r="D75" s="187"/>
      <c r="E75" s="187"/>
      <c r="F75" s="170"/>
      <c r="I75" s="204"/>
    </row>
    <row r="76" spans="1:9" s="196" customFormat="1" ht="11.25">
      <c r="A76" s="301">
        <v>1968</v>
      </c>
      <c r="B76" s="164">
        <v>27.8</v>
      </c>
      <c r="C76" s="203"/>
      <c r="D76" s="187"/>
      <c r="E76" s="187"/>
      <c r="F76" s="170"/>
      <c r="I76" s="204"/>
    </row>
    <row r="77" spans="1:9" s="196" customFormat="1" ht="11.25">
      <c r="A77" s="301">
        <v>1969</v>
      </c>
      <c r="B77" s="164">
        <v>27.7</v>
      </c>
      <c r="C77" s="203"/>
      <c r="D77" s="187"/>
      <c r="E77" s="187"/>
      <c r="F77" s="170"/>
      <c r="I77" s="204"/>
    </row>
    <row r="78" spans="1:9" s="196" customFormat="1" ht="11.25">
      <c r="A78" s="301">
        <v>1970</v>
      </c>
      <c r="B78" s="164">
        <v>27.5</v>
      </c>
      <c r="C78" s="203"/>
      <c r="D78" s="187"/>
      <c r="E78" s="187"/>
      <c r="F78" s="170"/>
      <c r="I78" s="204"/>
    </row>
    <row r="79" spans="1:9" s="196" customFormat="1" ht="11.25">
      <c r="A79" s="301">
        <v>1971</v>
      </c>
      <c r="B79" s="164">
        <v>27.5</v>
      </c>
      <c r="C79" s="203"/>
      <c r="D79" s="187"/>
      <c r="E79" s="187"/>
      <c r="F79" s="170"/>
      <c r="I79" s="204"/>
    </row>
    <row r="80" spans="1:9" s="196" customFormat="1" ht="11.25">
      <c r="A80" s="301">
        <v>1972</v>
      </c>
      <c r="B80" s="164">
        <v>27.6</v>
      </c>
      <c r="C80" s="203"/>
      <c r="D80" s="187"/>
      <c r="E80" s="187"/>
      <c r="F80" s="205"/>
      <c r="G80" s="205"/>
      <c r="H80" s="205"/>
      <c r="I80" s="204"/>
    </row>
    <row r="81" spans="1:9" s="196" customFormat="1" ht="11.25">
      <c r="A81" s="301">
        <v>1973</v>
      </c>
      <c r="B81" s="164">
        <v>27.7</v>
      </c>
      <c r="C81" s="203"/>
      <c r="D81" s="187"/>
      <c r="E81" s="187"/>
      <c r="F81" s="205"/>
      <c r="G81" s="205"/>
      <c r="H81" s="205"/>
      <c r="I81" s="204"/>
    </row>
    <row r="82" spans="1:9" s="196" customFormat="1" ht="11.25">
      <c r="A82" s="301">
        <v>1974</v>
      </c>
      <c r="B82" s="164">
        <v>27.8</v>
      </c>
      <c r="C82" s="203"/>
      <c r="D82" s="187"/>
      <c r="E82" s="187"/>
      <c r="F82" s="205"/>
      <c r="G82" s="205"/>
      <c r="H82" s="205"/>
      <c r="I82" s="204"/>
    </row>
    <row r="83" spans="1:9" s="196" customFormat="1" ht="11.25">
      <c r="A83" s="301">
        <v>1975</v>
      </c>
      <c r="B83" s="164">
        <v>28.1</v>
      </c>
      <c r="C83" s="203"/>
      <c r="D83" s="187"/>
      <c r="E83" s="187"/>
      <c r="F83" s="205"/>
      <c r="G83" s="205"/>
      <c r="H83" s="205"/>
      <c r="I83" s="204"/>
    </row>
    <row r="84" spans="1:9" s="196" customFormat="1" ht="11.25">
      <c r="A84" s="301">
        <v>1976</v>
      </c>
      <c r="B84" s="164">
        <v>28.4</v>
      </c>
      <c r="C84" s="203"/>
      <c r="D84" s="187"/>
      <c r="E84" s="187"/>
      <c r="F84" s="205"/>
      <c r="G84" s="205"/>
      <c r="H84" s="205"/>
      <c r="I84" s="204"/>
    </row>
    <row r="85" spans="1:9" s="196" customFormat="1" ht="11.25">
      <c r="A85" s="301">
        <v>1977</v>
      </c>
      <c r="B85" s="164">
        <v>28.7</v>
      </c>
      <c r="C85" s="203"/>
      <c r="D85" s="187"/>
      <c r="E85" s="187"/>
      <c r="F85" s="205"/>
      <c r="G85" s="205"/>
      <c r="H85" s="205"/>
      <c r="I85" s="204"/>
    </row>
    <row r="86" spans="1:9" s="196" customFormat="1" ht="11.25">
      <c r="A86" s="301">
        <v>1978</v>
      </c>
      <c r="B86" s="164">
        <v>28.9</v>
      </c>
      <c r="C86" s="203"/>
      <c r="D86" s="187"/>
      <c r="E86" s="187"/>
      <c r="F86" s="205"/>
      <c r="G86" s="205"/>
      <c r="H86" s="205"/>
      <c r="I86" s="204"/>
    </row>
    <row r="87" spans="1:9" s="196" customFormat="1" ht="11.25">
      <c r="A87" s="301">
        <v>1979</v>
      </c>
      <c r="B87" s="164">
        <v>29.1</v>
      </c>
      <c r="C87" s="203"/>
      <c r="D87" s="187"/>
      <c r="E87" s="187"/>
      <c r="F87" s="205"/>
      <c r="G87" s="205"/>
      <c r="H87" s="205"/>
      <c r="I87" s="204"/>
    </row>
    <row r="88" spans="1:9" s="196" customFormat="1" ht="11.25">
      <c r="A88" s="301">
        <v>1980</v>
      </c>
      <c r="B88" s="164">
        <v>29.4</v>
      </c>
      <c r="C88" s="203"/>
      <c r="D88" s="187"/>
      <c r="E88" s="187"/>
      <c r="F88" s="205"/>
      <c r="G88" s="205"/>
      <c r="H88" s="205"/>
      <c r="I88" s="204"/>
    </row>
    <row r="89" spans="1:9" s="196" customFormat="1" ht="11.25">
      <c r="A89" s="301">
        <v>1981</v>
      </c>
      <c r="B89" s="164">
        <v>29.6</v>
      </c>
      <c r="C89" s="203"/>
      <c r="D89" s="187"/>
      <c r="E89" s="187"/>
      <c r="F89" s="205"/>
      <c r="G89" s="205"/>
      <c r="H89" s="205"/>
      <c r="I89" s="204"/>
    </row>
    <row r="90" spans="1:9" s="196" customFormat="1" ht="11.25">
      <c r="A90" s="301">
        <v>1982</v>
      </c>
      <c r="B90" s="164">
        <v>29.9</v>
      </c>
      <c r="C90" s="203"/>
      <c r="D90" s="187"/>
      <c r="E90" s="187"/>
      <c r="F90" s="216"/>
      <c r="G90" s="205"/>
      <c r="H90" s="205"/>
      <c r="I90" s="204"/>
    </row>
    <row r="91" spans="1:9" s="196" customFormat="1" ht="11.25">
      <c r="A91" s="301">
        <v>1983</v>
      </c>
      <c r="B91" s="164">
        <v>30.2</v>
      </c>
      <c r="C91" s="203"/>
      <c r="D91" s="187"/>
      <c r="E91" s="187"/>
      <c r="F91" s="216"/>
      <c r="G91" s="205"/>
      <c r="H91" s="205"/>
      <c r="I91" s="204"/>
    </row>
    <row r="92" spans="1:9" s="196" customFormat="1" ht="11.25">
      <c r="A92" s="301">
        <v>1984</v>
      </c>
      <c r="B92" s="171">
        <v>30.5</v>
      </c>
      <c r="C92" s="203"/>
      <c r="D92" s="187"/>
      <c r="E92" s="187"/>
      <c r="F92" s="216"/>
      <c r="G92" s="205"/>
      <c r="H92" s="205"/>
      <c r="I92" s="204"/>
    </row>
    <row r="93" spans="1:9" s="196" customFormat="1" ht="11.25">
      <c r="A93" s="301">
        <v>1985</v>
      </c>
      <c r="B93" s="171">
        <v>30.8</v>
      </c>
      <c r="C93" s="203"/>
      <c r="D93" s="187"/>
      <c r="E93" s="187"/>
      <c r="F93" s="216"/>
      <c r="G93" s="205"/>
      <c r="H93" s="205"/>
      <c r="I93" s="204"/>
    </row>
    <row r="94" spans="1:9" s="196" customFormat="1" ht="11.25">
      <c r="A94" s="301">
        <v>1986</v>
      </c>
      <c r="B94" s="171">
        <v>31.1</v>
      </c>
      <c r="C94" s="203"/>
      <c r="D94" s="187"/>
      <c r="E94" s="187"/>
      <c r="F94" s="216"/>
      <c r="G94" s="205"/>
      <c r="H94" s="205"/>
      <c r="I94" s="204"/>
    </row>
    <row r="95" spans="1:9" s="196" customFormat="1" ht="11.25">
      <c r="A95" s="301">
        <v>1987</v>
      </c>
      <c r="B95" s="171">
        <v>31.3</v>
      </c>
      <c r="C95" s="203"/>
      <c r="D95" s="187"/>
      <c r="E95" s="187"/>
      <c r="F95" s="216"/>
      <c r="G95" s="205"/>
      <c r="H95" s="205"/>
      <c r="I95" s="204"/>
    </row>
    <row r="96" spans="1:9" s="196" customFormat="1" ht="11.25">
      <c r="A96" s="301">
        <v>1988</v>
      </c>
      <c r="B96" s="171">
        <v>31.6</v>
      </c>
      <c r="C96" s="203"/>
      <c r="D96" s="187"/>
      <c r="E96" s="187"/>
      <c r="F96" s="216"/>
      <c r="G96" s="205"/>
      <c r="H96" s="205"/>
      <c r="I96" s="204"/>
    </row>
    <row r="97" spans="1:9" s="196" customFormat="1" ht="11.25">
      <c r="A97" s="301">
        <v>1989</v>
      </c>
      <c r="B97" s="171">
        <v>31.8</v>
      </c>
      <c r="C97" s="203"/>
      <c r="D97" s="187"/>
      <c r="E97" s="187"/>
      <c r="F97" s="216"/>
      <c r="G97" s="205"/>
      <c r="H97" s="205"/>
      <c r="I97" s="204"/>
    </row>
    <row r="98" spans="1:9" s="196" customFormat="1" ht="11.25">
      <c r="A98" s="301">
        <v>1990</v>
      </c>
      <c r="B98" s="171">
        <v>32.1</v>
      </c>
      <c r="C98" s="203"/>
      <c r="D98" s="187"/>
      <c r="E98" s="187"/>
      <c r="F98" s="216"/>
      <c r="G98" s="205"/>
      <c r="H98" s="205"/>
      <c r="I98" s="204"/>
    </row>
    <row r="99" spans="1:9" s="196" customFormat="1" ht="11.25">
      <c r="A99" s="301">
        <v>1991</v>
      </c>
      <c r="B99" s="171">
        <v>32.4</v>
      </c>
      <c r="C99" s="203"/>
      <c r="D99" s="187"/>
      <c r="E99" s="187"/>
      <c r="F99" s="216"/>
      <c r="G99" s="205"/>
      <c r="H99" s="205"/>
      <c r="I99" s="204"/>
    </row>
    <row r="100" spans="1:9" s="196" customFormat="1" ht="11.25">
      <c r="A100" s="301">
        <v>1992</v>
      </c>
      <c r="B100" s="171">
        <v>32.7</v>
      </c>
      <c r="C100" s="203"/>
      <c r="D100" s="187"/>
      <c r="E100" s="187"/>
      <c r="F100" s="216"/>
      <c r="G100" s="205"/>
      <c r="H100" s="205"/>
      <c r="I100" s="204"/>
    </row>
    <row r="101" spans="1:9" s="196" customFormat="1" ht="11.25">
      <c r="A101" s="301">
        <v>1993</v>
      </c>
      <c r="B101" s="171">
        <v>33</v>
      </c>
      <c r="C101" s="203"/>
      <c r="D101" s="187"/>
      <c r="E101" s="187"/>
      <c r="F101" s="216"/>
      <c r="G101" s="205"/>
      <c r="H101" s="205"/>
      <c r="I101" s="204"/>
    </row>
    <row r="102" spans="1:9" s="196" customFormat="1" ht="11.25">
      <c r="A102" s="301">
        <v>1994</v>
      </c>
      <c r="B102" s="171">
        <v>33.4</v>
      </c>
      <c r="C102" s="203"/>
      <c r="D102" s="187"/>
      <c r="E102" s="187"/>
      <c r="F102" s="216"/>
      <c r="G102" s="205"/>
      <c r="H102" s="205"/>
      <c r="I102" s="204"/>
    </row>
    <row r="103" spans="1:9" s="196" customFormat="1" ht="11.25">
      <c r="A103" s="301">
        <v>1995</v>
      </c>
      <c r="B103" s="171">
        <v>33.7</v>
      </c>
      <c r="C103" s="203"/>
      <c r="D103" s="187"/>
      <c r="E103" s="187"/>
      <c r="F103" s="216"/>
      <c r="G103" s="205"/>
      <c r="H103" s="205"/>
      <c r="I103" s="204"/>
    </row>
    <row r="104" spans="1:9" s="196" customFormat="1" ht="11.25">
      <c r="A104" s="301">
        <v>1996</v>
      </c>
      <c r="B104" s="171">
        <v>34</v>
      </c>
      <c r="C104" s="203"/>
      <c r="D104" s="187"/>
      <c r="E104" s="187"/>
      <c r="F104" s="216"/>
      <c r="G104" s="205"/>
      <c r="H104" s="205"/>
      <c r="I104" s="204"/>
    </row>
    <row r="105" spans="1:9" s="196" customFormat="1" ht="11.25">
      <c r="A105" s="301">
        <v>1997</v>
      </c>
      <c r="B105" s="171">
        <v>34.4</v>
      </c>
      <c r="C105" s="190"/>
      <c r="D105" s="206"/>
      <c r="E105" s="206"/>
      <c r="F105" s="216"/>
      <c r="G105" s="205"/>
      <c r="H105" s="205"/>
      <c r="I105" s="204"/>
    </row>
    <row r="106" spans="1:9" s="196" customFormat="1" ht="11.25">
      <c r="A106" s="301">
        <v>1998</v>
      </c>
      <c r="B106" s="171">
        <v>34.8</v>
      </c>
      <c r="C106" s="190"/>
      <c r="D106" s="206"/>
      <c r="E106" s="206"/>
      <c r="F106" s="216"/>
      <c r="G106" s="205"/>
      <c r="H106" s="205"/>
      <c r="I106" s="207"/>
    </row>
    <row r="107" spans="1:9" s="196" customFormat="1" ht="11.25">
      <c r="A107" s="301">
        <v>1999</v>
      </c>
      <c r="B107" s="171">
        <v>35.1</v>
      </c>
      <c r="C107" s="190"/>
      <c r="D107" s="206"/>
      <c r="E107" s="206"/>
      <c r="F107" s="216"/>
      <c r="G107" s="205"/>
      <c r="H107" s="205"/>
      <c r="I107" s="207"/>
    </row>
    <row r="108" spans="1:9" s="196" customFormat="1" ht="11.25">
      <c r="A108" s="301">
        <v>2000</v>
      </c>
      <c r="B108" s="171">
        <v>35.4</v>
      </c>
      <c r="C108" s="190"/>
      <c r="D108" s="206"/>
      <c r="E108" s="206"/>
      <c r="F108" s="216"/>
      <c r="G108" s="205"/>
      <c r="H108" s="205"/>
      <c r="I108" s="207"/>
    </row>
    <row r="109" spans="1:9" s="196" customFormat="1" ht="11.25">
      <c r="A109" s="301">
        <v>2001</v>
      </c>
      <c r="B109" s="171">
        <v>35.7</v>
      </c>
      <c r="C109" s="190"/>
      <c r="D109" s="190"/>
      <c r="E109" s="190"/>
      <c r="F109" s="216"/>
      <c r="G109" s="205"/>
      <c r="H109" s="205"/>
      <c r="I109" s="207"/>
    </row>
    <row r="110" spans="1:9" s="196" customFormat="1" ht="11.25">
      <c r="A110" s="301">
        <v>2002</v>
      </c>
      <c r="B110" s="171">
        <v>35.9</v>
      </c>
      <c r="C110" s="190"/>
      <c r="D110" s="190"/>
      <c r="E110" s="190"/>
      <c r="F110" s="216"/>
      <c r="G110" s="205"/>
      <c r="H110" s="205"/>
      <c r="I110" s="207"/>
    </row>
    <row r="111" spans="1:9" s="196" customFormat="1" ht="11.25">
      <c r="A111" s="301">
        <v>2003</v>
      </c>
      <c r="B111" s="171">
        <v>36.1</v>
      </c>
      <c r="C111" s="190"/>
      <c r="D111" s="190"/>
      <c r="E111" s="190"/>
      <c r="F111" s="216"/>
      <c r="G111" s="205"/>
      <c r="H111" s="205"/>
      <c r="I111" s="207"/>
    </row>
    <row r="112" spans="1:9" s="196" customFormat="1" ht="11.25">
      <c r="A112" s="301">
        <v>2004</v>
      </c>
      <c r="B112" s="171">
        <v>36.3</v>
      </c>
      <c r="C112" s="188"/>
      <c r="D112" s="188"/>
      <c r="E112" s="188"/>
      <c r="F112" s="216"/>
      <c r="G112" s="208"/>
      <c r="H112" s="208"/>
      <c r="I112" s="207"/>
    </row>
    <row r="113" spans="1:9" s="196" customFormat="1" ht="11.25">
      <c r="A113" s="301">
        <v>2005</v>
      </c>
      <c r="B113" s="171">
        <v>36.5</v>
      </c>
      <c r="C113" s="188"/>
      <c r="D113" s="188"/>
      <c r="E113" s="188"/>
      <c r="F113" s="216"/>
      <c r="G113" s="208"/>
      <c r="H113" s="208"/>
      <c r="I113" s="207"/>
    </row>
    <row r="114" spans="1:9" s="196" customFormat="1" ht="11.25">
      <c r="A114" s="301">
        <v>2006</v>
      </c>
      <c r="B114" s="217">
        <v>36.6</v>
      </c>
      <c r="C114" s="188"/>
      <c r="D114" s="188"/>
      <c r="E114" s="188"/>
      <c r="F114" s="216"/>
      <c r="G114" s="208"/>
      <c r="H114" s="208"/>
      <c r="I114" s="207"/>
    </row>
    <row r="115" spans="1:9" s="196" customFormat="1" ht="11.25">
      <c r="A115" s="301">
        <v>2007</v>
      </c>
      <c r="B115" s="217">
        <v>36.8</v>
      </c>
      <c r="C115" s="188"/>
      <c r="D115" s="188"/>
      <c r="E115" s="188"/>
      <c r="F115" s="216"/>
      <c r="G115" s="208"/>
      <c r="H115" s="208"/>
      <c r="I115" s="207"/>
    </row>
    <row r="116" spans="1:9" s="196" customFormat="1" ht="11.25">
      <c r="A116" s="301">
        <v>2008</v>
      </c>
      <c r="B116" s="62">
        <v>36.8</v>
      </c>
      <c r="C116" s="188"/>
      <c r="D116" s="188"/>
      <c r="E116" s="188"/>
      <c r="F116" s="216"/>
      <c r="G116" s="208"/>
      <c r="H116" s="208"/>
      <c r="I116" s="207"/>
    </row>
    <row r="117" spans="1:9" s="196" customFormat="1" ht="11.25">
      <c r="A117" s="301">
        <v>2009</v>
      </c>
      <c r="B117" s="62">
        <v>36.8</v>
      </c>
      <c r="C117" s="188"/>
      <c r="D117" s="188"/>
      <c r="E117" s="188"/>
      <c r="F117" s="216"/>
      <c r="G117" s="208"/>
      <c r="H117" s="208"/>
      <c r="I117" s="209"/>
    </row>
    <row r="118" spans="1:9" s="196" customFormat="1" ht="11.25">
      <c r="A118" s="301">
        <v>2010</v>
      </c>
      <c r="B118" s="62">
        <v>36.9</v>
      </c>
      <c r="C118" s="188"/>
      <c r="D118" s="188"/>
      <c r="E118" s="188"/>
      <c r="F118" s="216"/>
      <c r="G118" s="208"/>
      <c r="H118" s="208"/>
      <c r="I118" s="209"/>
    </row>
    <row r="119" spans="1:9" ht="15">
      <c r="A119" s="18"/>
      <c r="B119" s="217"/>
      <c r="C119" s="188"/>
      <c r="D119" s="188"/>
      <c r="E119" s="188"/>
      <c r="F119" s="216"/>
      <c r="G119" s="208"/>
      <c r="H119" s="208"/>
      <c r="I119" s="211"/>
    </row>
    <row r="120" spans="1:9" ht="15">
      <c r="A120" s="18" t="s">
        <v>80</v>
      </c>
      <c r="B120" s="217"/>
      <c r="C120" s="188"/>
      <c r="D120" s="188"/>
      <c r="E120" s="188"/>
      <c r="F120" s="216"/>
      <c r="G120" s="208"/>
      <c r="H120" s="208"/>
      <c r="I120" s="211"/>
    </row>
    <row r="121" spans="1:9" ht="15">
      <c r="A121" s="218"/>
      <c r="B121" s="188"/>
      <c r="C121" s="219"/>
      <c r="D121" s="219"/>
      <c r="E121" s="219"/>
      <c r="F121" s="219"/>
      <c r="G121" s="216"/>
      <c r="H121" s="208"/>
      <c r="I121" s="208"/>
    </row>
    <row r="122" spans="1:9" ht="15">
      <c r="A122" s="18" t="s">
        <v>188</v>
      </c>
      <c r="B122" s="188"/>
      <c r="C122" s="219"/>
      <c r="D122" s="219"/>
      <c r="E122" s="219"/>
      <c r="F122" s="219"/>
      <c r="G122" s="216"/>
      <c r="H122" s="208"/>
      <c r="I122" s="208"/>
    </row>
    <row r="123" spans="1:17" ht="26.25" customHeight="1">
      <c r="A123" s="441" t="s">
        <v>298</v>
      </c>
      <c r="B123" s="441"/>
      <c r="C123" s="441"/>
      <c r="D123" s="441"/>
      <c r="E123" s="441"/>
      <c r="F123" s="441"/>
      <c r="G123" s="441"/>
      <c r="H123" s="163"/>
      <c r="I123" s="163"/>
      <c r="J123" s="163"/>
      <c r="K123" s="163"/>
      <c r="L123" s="163"/>
      <c r="M123" s="163"/>
      <c r="N123" s="163"/>
      <c r="O123" s="158"/>
      <c r="P123" s="158"/>
      <c r="Q123" s="158"/>
    </row>
    <row r="124" spans="1:17" ht="15" customHeight="1">
      <c r="A124" s="440" t="s">
        <v>189</v>
      </c>
      <c r="B124" s="420"/>
      <c r="C124" s="420"/>
      <c r="D124" s="420"/>
      <c r="E124" s="420"/>
      <c r="F124" s="420"/>
      <c r="G124" s="420"/>
      <c r="H124" s="420"/>
      <c r="I124" s="420"/>
      <c r="J124" s="420"/>
      <c r="K124" s="420"/>
      <c r="L124" s="420"/>
      <c r="M124" s="420"/>
      <c r="N124" s="420"/>
      <c r="O124" s="158"/>
      <c r="P124" s="158"/>
      <c r="Q124" s="158"/>
    </row>
    <row r="125" spans="1:14" ht="15">
      <c r="A125" s="440" t="s">
        <v>190</v>
      </c>
      <c r="B125" s="420"/>
      <c r="C125" s="420"/>
      <c r="D125" s="420"/>
      <c r="E125" s="420"/>
      <c r="F125" s="420"/>
      <c r="G125" s="420"/>
      <c r="H125" s="420"/>
      <c r="I125" s="420"/>
      <c r="J125" s="420"/>
      <c r="K125" s="420"/>
      <c r="L125" s="420"/>
      <c r="M125" s="420"/>
      <c r="N125" s="420"/>
    </row>
    <row r="126" spans="1:14" ht="15">
      <c r="A126" s="220"/>
      <c r="B126" s="158"/>
      <c r="C126" s="158"/>
      <c r="D126" s="158"/>
      <c r="E126" s="158"/>
      <c r="F126" s="158"/>
      <c r="G126" s="158"/>
      <c r="H126" s="158"/>
      <c r="I126" s="158"/>
      <c r="J126" s="158"/>
      <c r="K126" s="158"/>
      <c r="L126" s="158"/>
      <c r="M126" s="158"/>
      <c r="N126" s="158"/>
    </row>
    <row r="127" spans="1:9" ht="15">
      <c r="A127" s="202" t="s">
        <v>91</v>
      </c>
      <c r="B127" s="438" t="s">
        <v>150</v>
      </c>
      <c r="C127" s="439"/>
      <c r="D127" s="439"/>
      <c r="E127" s="188"/>
      <c r="F127" s="216"/>
      <c r="G127" s="208"/>
      <c r="H127" s="208"/>
      <c r="I127" s="211"/>
    </row>
    <row r="128" spans="1:9" ht="15">
      <c r="A128" s="18"/>
      <c r="B128" s="438" t="s">
        <v>129</v>
      </c>
      <c r="C128" s="420"/>
      <c r="D128" s="420"/>
      <c r="E128" s="188"/>
      <c r="F128" s="216"/>
      <c r="G128" s="208"/>
      <c r="H128" s="208"/>
      <c r="I128" s="211"/>
    </row>
    <row r="130" spans="1:14" ht="15">
      <c r="A130" s="23" t="s">
        <v>143</v>
      </c>
      <c r="B130" s="23"/>
      <c r="D130" s="11"/>
      <c r="E130" s="11"/>
      <c r="F130" s="11"/>
      <c r="G130" s="11"/>
      <c r="H130" s="11"/>
      <c r="I130" s="11"/>
      <c r="J130" s="11"/>
      <c r="K130" s="11"/>
      <c r="L130" s="11"/>
      <c r="M130" s="11"/>
      <c r="N130" s="11"/>
    </row>
  </sheetData>
  <sheetProtection/>
  <mergeCells count="5">
    <mergeCell ref="A123:G123"/>
    <mergeCell ref="A124:N124"/>
    <mergeCell ref="A125:N125"/>
    <mergeCell ref="B127:D127"/>
    <mergeCell ref="B128:D128"/>
  </mergeCells>
  <hyperlinks>
    <hyperlink ref="A130:B130" r:id="rId1" display="© Commonwealth of Australia &lt;&lt;yyyy&gt;&gt;"/>
    <hyperlink ref="B127" r:id="rId2" display="Population by Age and Sex, Australian States and Territories, Jun 2009 (cat no. 3201.0) "/>
    <hyperlink ref="B128" r:id="rId3" display="Australian Historical Population Statistics (cat. no. 3105.0.65.001) "/>
    <hyperlink ref="B127:D127" r:id="rId4" display="ABS Population by Age and Sex, Australian States and Territories, June 2010 (cat no. 3201.0) "/>
  </hyperlinks>
  <printOptions/>
  <pageMargins left="0.7" right="0.7" top="0.75" bottom="0.75" header="0.3" footer="0.3"/>
  <pageSetup horizontalDpi="600" verticalDpi="600" orientation="portrait" paperSize="9" scale="48" r:id="rId6"/>
  <drawing r:id="rId5"/>
</worksheet>
</file>

<file path=xl/worksheets/sheet22.xml><?xml version="1.0" encoding="utf-8"?>
<worksheet xmlns="http://schemas.openxmlformats.org/spreadsheetml/2006/main" xmlns:r="http://schemas.openxmlformats.org/officeDocument/2006/relationships">
  <dimension ref="A1:W131"/>
  <sheetViews>
    <sheetView zoomScaleSheetLayoutView="40" zoomScalePageLayoutView="0" workbookViewId="0" topLeftCell="A1">
      <pane ySplit="8" topLeftCell="A107" activePane="bottomLeft" state="frozen"/>
      <selection pane="topLeft" activeCell="A2" sqref="A2"/>
      <selection pane="bottomLeft" activeCell="A2" sqref="A2"/>
    </sheetView>
  </sheetViews>
  <sheetFormatPr defaultColWidth="9.140625" defaultRowHeight="15"/>
  <cols>
    <col min="1" max="1" width="11.421875" style="0" customWidth="1"/>
    <col min="2" max="9" width="24.57421875" style="0" customWidth="1"/>
    <col min="10" max="10" width="15.8515625" style="0" customWidth="1"/>
    <col min="11" max="12" width="18.28125" style="0" customWidth="1"/>
    <col min="13" max="13" width="15.8515625" style="0" customWidth="1"/>
    <col min="14" max="14" width="12.421875" style="0" customWidth="1"/>
    <col min="15" max="15" width="17.7109375" style="0" customWidth="1"/>
    <col min="16" max="16" width="19.57421875" style="0" customWidth="1"/>
  </cols>
  <sheetData>
    <row r="1" spans="1:23" s="4" customFormat="1" ht="54.75" customHeight="1">
      <c r="A1" s="1" t="s">
        <v>0</v>
      </c>
      <c r="B1" s="91"/>
      <c r="K1" s="3"/>
      <c r="L1" s="3"/>
      <c r="U1" s="5"/>
      <c r="W1" s="6"/>
    </row>
    <row r="2" spans="1:2" ht="20.25" customHeight="1">
      <c r="A2" s="52" t="str">
        <f>Contents!A2</f>
        <v>1370.0.5.001 Measures of Australia's Progress: Summary Indicators, 2011</v>
      </c>
      <c r="B2" s="97"/>
    </row>
    <row r="3" s="11" customFormat="1" ht="15">
      <c r="A3" s="269" t="str">
        <f>Contents!A3</f>
        <v>Released at 11.30am (Canberra time) 6 October 2011</v>
      </c>
    </row>
    <row r="4" spans="1:2" s="11" customFormat="1" ht="15.75">
      <c r="A4" s="40" t="s">
        <v>202</v>
      </c>
      <c r="B4" s="159"/>
    </row>
    <row r="5" spans="1:2" s="11" customFormat="1" ht="15.75">
      <c r="A5" s="40"/>
      <c r="B5" s="159"/>
    </row>
    <row r="6" spans="1:12" s="196" customFormat="1" ht="22.5">
      <c r="A6" s="165"/>
      <c r="B6" s="177" t="s">
        <v>131</v>
      </c>
      <c r="C6" s="177" t="s">
        <v>132</v>
      </c>
      <c r="D6" s="177" t="s">
        <v>133</v>
      </c>
      <c r="E6" s="177" t="s">
        <v>134</v>
      </c>
      <c r="F6" s="177" t="s">
        <v>136</v>
      </c>
      <c r="G6" s="177" t="s">
        <v>137</v>
      </c>
      <c r="H6" s="177" t="s">
        <v>138</v>
      </c>
      <c r="I6" s="153"/>
      <c r="J6" s="198"/>
      <c r="K6" s="198"/>
      <c r="L6" s="198"/>
    </row>
    <row r="7" spans="1:12" s="196" customFormat="1" ht="11.25">
      <c r="A7" s="165"/>
      <c r="B7" s="174" t="s">
        <v>115</v>
      </c>
      <c r="C7" s="174" t="s">
        <v>51</v>
      </c>
      <c r="D7" s="174" t="s">
        <v>115</v>
      </c>
      <c r="E7" s="174" t="s">
        <v>51</v>
      </c>
      <c r="F7" s="174" t="s">
        <v>115</v>
      </c>
      <c r="G7" s="174" t="s">
        <v>51</v>
      </c>
      <c r="H7" s="185"/>
      <c r="I7" s="185"/>
      <c r="J7" s="198"/>
      <c r="K7" s="198"/>
      <c r="L7" s="198"/>
    </row>
    <row r="8" spans="1:16" s="197" customFormat="1" ht="11.25">
      <c r="A8" s="177" t="s">
        <v>67</v>
      </c>
      <c r="K8" s="199"/>
      <c r="L8" s="199"/>
      <c r="M8" s="199"/>
      <c r="N8" s="199"/>
      <c r="O8" s="199"/>
      <c r="P8" s="199"/>
    </row>
    <row r="9" spans="1:16" s="198" customFormat="1" ht="11.25">
      <c r="A9" s="301">
        <v>1902</v>
      </c>
      <c r="B9" s="203">
        <v>57142</v>
      </c>
      <c r="C9" s="170">
        <v>1.5</v>
      </c>
      <c r="F9" s="170"/>
      <c r="G9" s="201"/>
      <c r="H9" s="201"/>
      <c r="I9" s="201"/>
      <c r="M9" s="201"/>
      <c r="N9" s="201"/>
      <c r="O9" s="201"/>
      <c r="P9" s="201"/>
    </row>
    <row r="10" spans="1:16" s="198" customFormat="1" ht="11.25">
      <c r="A10" s="301">
        <v>1903</v>
      </c>
      <c r="B10" s="203">
        <v>46254</v>
      </c>
      <c r="C10" s="170">
        <v>1.2</v>
      </c>
      <c r="F10" s="170"/>
      <c r="G10" s="201"/>
      <c r="H10" s="201"/>
      <c r="I10" s="201"/>
      <c r="M10" s="201"/>
      <c r="N10" s="201"/>
      <c r="O10" s="201"/>
      <c r="P10" s="201"/>
    </row>
    <row r="11" spans="1:16" s="198" customFormat="1" ht="11.25">
      <c r="A11" s="301">
        <v>1904</v>
      </c>
      <c r="B11" s="203">
        <v>49689</v>
      </c>
      <c r="C11" s="170">
        <v>1.3</v>
      </c>
      <c r="F11" s="170"/>
      <c r="G11" s="201"/>
      <c r="H11" s="201"/>
      <c r="I11" s="201"/>
      <c r="M11" s="201"/>
      <c r="N11" s="201"/>
      <c r="O11" s="201"/>
      <c r="P11" s="201"/>
    </row>
    <row r="12" spans="1:16" s="198" customFormat="1" ht="11.25">
      <c r="A12" s="301">
        <v>1905</v>
      </c>
      <c r="B12" s="203">
        <v>57866</v>
      </c>
      <c r="C12" s="170">
        <v>1.5</v>
      </c>
      <c r="F12" s="170"/>
      <c r="G12" s="201"/>
      <c r="H12" s="201"/>
      <c r="I12" s="201"/>
      <c r="M12" s="201"/>
      <c r="N12" s="201"/>
      <c r="O12" s="201"/>
      <c r="P12" s="201"/>
    </row>
    <row r="13" spans="1:16" s="198" customFormat="1" ht="11.25">
      <c r="A13" s="301">
        <v>1906</v>
      </c>
      <c r="B13" s="203">
        <v>60009</v>
      </c>
      <c r="C13" s="170">
        <v>1.5</v>
      </c>
      <c r="F13" s="170"/>
      <c r="G13" s="201"/>
      <c r="H13" s="201"/>
      <c r="I13" s="201"/>
      <c r="M13" s="201"/>
      <c r="N13" s="201"/>
      <c r="O13" s="201"/>
      <c r="P13" s="201"/>
    </row>
    <row r="14" spans="1:16" s="198" customFormat="1" ht="11.25">
      <c r="A14" s="301">
        <v>1907</v>
      </c>
      <c r="B14" s="203">
        <v>63118</v>
      </c>
      <c r="C14" s="170">
        <v>1.6</v>
      </c>
      <c r="F14" s="170"/>
      <c r="G14" s="201"/>
      <c r="H14" s="201"/>
      <c r="I14" s="201"/>
      <c r="M14" s="201"/>
      <c r="N14" s="201"/>
      <c r="O14" s="201"/>
      <c r="P14" s="201"/>
    </row>
    <row r="15" spans="1:16" s="198" customFormat="1" ht="11.25">
      <c r="A15" s="301">
        <v>1908</v>
      </c>
      <c r="B15" s="203">
        <v>68491</v>
      </c>
      <c r="C15" s="170">
        <v>1.7</v>
      </c>
      <c r="F15" s="170"/>
      <c r="G15" s="201"/>
      <c r="H15" s="201"/>
      <c r="I15" s="201"/>
      <c r="M15" s="201"/>
      <c r="N15" s="201"/>
      <c r="O15" s="201"/>
      <c r="P15" s="201"/>
    </row>
    <row r="16" spans="1:16" s="198" customFormat="1" ht="11.25">
      <c r="A16" s="301">
        <v>1909</v>
      </c>
      <c r="B16" s="203">
        <v>81747</v>
      </c>
      <c r="C16" s="170">
        <v>2</v>
      </c>
      <c r="F16" s="170"/>
      <c r="G16" s="201"/>
      <c r="H16" s="201"/>
      <c r="I16" s="201"/>
      <c r="M16" s="201"/>
      <c r="N16" s="201"/>
      <c r="O16" s="201"/>
      <c r="P16" s="201"/>
    </row>
    <row r="17" spans="1:16" s="198" customFormat="1" ht="11.25">
      <c r="A17" s="301">
        <v>1910</v>
      </c>
      <c r="B17" s="203">
        <v>94966</v>
      </c>
      <c r="C17" s="170">
        <v>2.2</v>
      </c>
      <c r="F17" s="170"/>
      <c r="G17" s="201"/>
      <c r="H17" s="201"/>
      <c r="I17" s="201"/>
      <c r="M17" s="201"/>
      <c r="N17" s="201"/>
      <c r="O17" s="201"/>
      <c r="P17" s="201"/>
    </row>
    <row r="18" spans="1:16" s="198" customFormat="1" ht="11.25">
      <c r="A18" s="301">
        <v>1911</v>
      </c>
      <c r="B18" s="203">
        <v>122140</v>
      </c>
      <c r="C18" s="170">
        <v>2.8</v>
      </c>
      <c r="F18" s="170"/>
      <c r="G18" s="201"/>
      <c r="H18" s="201"/>
      <c r="I18" s="201"/>
      <c r="M18" s="201"/>
      <c r="N18" s="201"/>
      <c r="O18" s="201"/>
      <c r="P18" s="201"/>
    </row>
    <row r="19" spans="1:16" s="198" customFormat="1" ht="11.25">
      <c r="A19" s="301">
        <v>1912</v>
      </c>
      <c r="B19" s="203">
        <v>164176</v>
      </c>
      <c r="C19" s="170">
        <v>3.7</v>
      </c>
      <c r="F19" s="170"/>
      <c r="G19" s="201"/>
      <c r="H19" s="201"/>
      <c r="I19" s="201"/>
      <c r="M19" s="201"/>
      <c r="N19" s="201"/>
      <c r="O19" s="201"/>
      <c r="P19" s="201"/>
    </row>
    <row r="20" spans="1:16" s="198" customFormat="1" ht="11.25">
      <c r="A20" s="301">
        <v>1913</v>
      </c>
      <c r="B20" s="203">
        <v>166451</v>
      </c>
      <c r="C20" s="170">
        <v>3.6</v>
      </c>
      <c r="F20" s="170"/>
      <c r="G20" s="201"/>
      <c r="H20" s="201"/>
      <c r="I20" s="201"/>
      <c r="M20" s="201"/>
      <c r="N20" s="201"/>
      <c r="O20" s="201"/>
      <c r="P20" s="201"/>
    </row>
    <row r="21" spans="1:16" s="198" customFormat="1" ht="11.25">
      <c r="A21" s="301">
        <v>1914</v>
      </c>
      <c r="B21" s="203">
        <v>128818</v>
      </c>
      <c r="C21" s="170">
        <v>2.7</v>
      </c>
      <c r="F21" s="170"/>
      <c r="G21" s="201"/>
      <c r="H21" s="201"/>
      <c r="I21" s="201"/>
      <c r="M21" s="201"/>
      <c r="N21" s="201"/>
      <c r="O21" s="201"/>
      <c r="P21" s="201"/>
    </row>
    <row r="22" spans="1:16" s="198" customFormat="1" ht="11.25">
      <c r="A22" s="301">
        <v>1915</v>
      </c>
      <c r="B22" s="203">
        <v>36579</v>
      </c>
      <c r="C22" s="170">
        <v>0.7</v>
      </c>
      <c r="F22" s="170"/>
      <c r="G22" s="201"/>
      <c r="H22" s="201"/>
      <c r="I22" s="201"/>
      <c r="M22" s="201"/>
      <c r="N22" s="201"/>
      <c r="O22" s="201"/>
      <c r="P22" s="201"/>
    </row>
    <row r="23" spans="1:16" s="198" customFormat="1" ht="11.25">
      <c r="A23" s="301">
        <v>1916</v>
      </c>
      <c r="B23" s="203">
        <v>-42396</v>
      </c>
      <c r="C23" s="170">
        <v>-0.9</v>
      </c>
      <c r="F23" s="170"/>
      <c r="G23" s="201"/>
      <c r="H23" s="201"/>
      <c r="I23" s="201"/>
      <c r="M23" s="201"/>
      <c r="N23" s="201"/>
      <c r="O23" s="201"/>
      <c r="P23" s="201"/>
    </row>
    <row r="24" spans="1:16" s="198" customFormat="1" ht="11.25">
      <c r="A24" s="301">
        <v>1917</v>
      </c>
      <c r="B24" s="203">
        <v>-2358</v>
      </c>
      <c r="C24" s="170">
        <v>0</v>
      </c>
      <c r="F24" s="170"/>
      <c r="G24" s="201"/>
      <c r="H24" s="201"/>
      <c r="I24" s="201"/>
      <c r="M24" s="201"/>
      <c r="N24" s="201"/>
      <c r="O24" s="201"/>
      <c r="P24" s="201"/>
    </row>
    <row r="25" spans="1:16" s="198" customFormat="1" ht="11.25">
      <c r="A25" s="301">
        <v>1918</v>
      </c>
      <c r="B25" s="203">
        <v>88588</v>
      </c>
      <c r="C25" s="170">
        <v>1.8</v>
      </c>
      <c r="F25" s="170"/>
      <c r="G25" s="201"/>
      <c r="H25" s="201"/>
      <c r="I25" s="201"/>
      <c r="M25" s="201"/>
      <c r="N25" s="201"/>
      <c r="O25" s="201"/>
      <c r="P25" s="201"/>
    </row>
    <row r="26" spans="1:16" s="198" customFormat="1" ht="11.25">
      <c r="A26" s="301">
        <v>1919</v>
      </c>
      <c r="B26" s="203">
        <v>163701</v>
      </c>
      <c r="C26" s="170">
        <v>3.3</v>
      </c>
      <c r="F26" s="170"/>
      <c r="G26" s="201"/>
      <c r="H26" s="201"/>
      <c r="I26" s="201"/>
      <c r="M26" s="201"/>
      <c r="N26" s="201"/>
      <c r="O26" s="201"/>
      <c r="P26" s="201"/>
    </row>
    <row r="27" spans="1:16" s="198" customFormat="1" ht="11.25">
      <c r="A27" s="301">
        <v>1920</v>
      </c>
      <c r="B27" s="203">
        <v>167358</v>
      </c>
      <c r="C27" s="170">
        <v>3.2</v>
      </c>
      <c r="F27" s="170"/>
      <c r="G27" s="201"/>
      <c r="H27" s="201"/>
      <c r="I27" s="201"/>
      <c r="M27" s="201"/>
      <c r="N27" s="201"/>
      <c r="O27" s="201"/>
      <c r="P27" s="201"/>
    </row>
    <row r="28" spans="1:16" s="198" customFormat="1" ht="11.25">
      <c r="A28" s="301">
        <v>1921</v>
      </c>
      <c r="B28" s="203">
        <v>94674</v>
      </c>
      <c r="C28" s="170">
        <v>1.8</v>
      </c>
      <c r="F28" s="170"/>
      <c r="G28" s="201"/>
      <c r="H28" s="221">
        <v>3.119</v>
      </c>
      <c r="I28" s="204"/>
      <c r="M28" s="201"/>
      <c r="N28" s="201"/>
      <c r="O28" s="201"/>
      <c r="P28" s="201"/>
    </row>
    <row r="29" spans="1:16" s="198" customFormat="1" ht="11.25">
      <c r="A29" s="301">
        <v>1922</v>
      </c>
      <c r="B29" s="203">
        <v>114753</v>
      </c>
      <c r="C29" s="170">
        <v>2.1</v>
      </c>
      <c r="F29" s="170"/>
      <c r="G29" s="201"/>
      <c r="H29" s="221">
        <v>3.106</v>
      </c>
      <c r="I29" s="204"/>
      <c r="M29" s="201"/>
      <c r="N29" s="201"/>
      <c r="O29" s="201"/>
      <c r="P29" s="201"/>
    </row>
    <row r="30" spans="1:9" s="196" customFormat="1" ht="11.25">
      <c r="A30" s="301">
        <v>1923</v>
      </c>
      <c r="B30" s="203">
        <v>123480</v>
      </c>
      <c r="C30" s="170">
        <v>2.2</v>
      </c>
      <c r="F30" s="170"/>
      <c r="H30" s="221">
        <v>3.016</v>
      </c>
      <c r="I30" s="204"/>
    </row>
    <row r="31" spans="1:9" s="196" customFormat="1" ht="11.25">
      <c r="A31" s="301">
        <v>1924</v>
      </c>
      <c r="B31" s="203">
        <v>117776</v>
      </c>
      <c r="C31" s="170">
        <v>2.1</v>
      </c>
      <c r="F31" s="170"/>
      <c r="H31" s="221">
        <v>2.972</v>
      </c>
      <c r="I31" s="204"/>
    </row>
    <row r="32" spans="1:9" s="196" customFormat="1" ht="11.25">
      <c r="A32" s="301">
        <v>1925</v>
      </c>
      <c r="B32" s="203">
        <v>128086</v>
      </c>
      <c r="C32" s="170">
        <v>2.2</v>
      </c>
      <c r="F32" s="170"/>
      <c r="H32" s="221">
        <v>2.95</v>
      </c>
      <c r="I32" s="204"/>
    </row>
    <row r="33" spans="1:9" s="196" customFormat="1" ht="11.25">
      <c r="A33" s="301">
        <v>1926</v>
      </c>
      <c r="B33" s="203">
        <v>117129</v>
      </c>
      <c r="C33" s="170">
        <v>2</v>
      </c>
      <c r="F33" s="170"/>
      <c r="H33" s="221">
        <v>2.848</v>
      </c>
      <c r="I33" s="204"/>
    </row>
    <row r="34" spans="1:9" s="196" customFormat="1" ht="11.25">
      <c r="A34" s="301">
        <v>1927</v>
      </c>
      <c r="B34" s="203">
        <v>126128</v>
      </c>
      <c r="C34" s="170">
        <v>2.1</v>
      </c>
      <c r="F34" s="170"/>
      <c r="H34" s="221">
        <v>2.8</v>
      </c>
      <c r="I34" s="204"/>
    </row>
    <row r="35" spans="1:9" s="196" customFormat="1" ht="11.25">
      <c r="A35" s="301">
        <v>1928</v>
      </c>
      <c r="B35" s="203">
        <v>119722</v>
      </c>
      <c r="C35" s="170">
        <v>1.9</v>
      </c>
      <c r="F35" s="170"/>
      <c r="H35" s="221">
        <v>2.768</v>
      </c>
      <c r="I35" s="204"/>
    </row>
    <row r="36" spans="1:9" s="196" customFormat="1" ht="11.25">
      <c r="A36" s="301">
        <v>1929</v>
      </c>
      <c r="B36" s="203">
        <v>91673</v>
      </c>
      <c r="C36" s="170">
        <v>1.5</v>
      </c>
      <c r="F36" s="170"/>
      <c r="H36" s="221">
        <v>2.635</v>
      </c>
      <c r="I36" s="204"/>
    </row>
    <row r="37" spans="1:9" s="196" customFormat="1" ht="11.25">
      <c r="A37" s="301">
        <v>1930</v>
      </c>
      <c r="B37" s="203">
        <v>68727</v>
      </c>
      <c r="C37" s="170">
        <v>1.1</v>
      </c>
      <c r="F37" s="170"/>
      <c r="H37" s="221">
        <v>2.581</v>
      </c>
      <c r="I37" s="204"/>
    </row>
    <row r="38" spans="1:9" s="196" customFormat="1" ht="11.25">
      <c r="A38" s="301">
        <v>1931</v>
      </c>
      <c r="B38" s="203">
        <v>63875</v>
      </c>
      <c r="C38" s="170">
        <v>1</v>
      </c>
      <c r="F38" s="170"/>
      <c r="H38" s="221">
        <v>2.359</v>
      </c>
      <c r="I38" s="204"/>
    </row>
    <row r="39" spans="1:9" s="196" customFormat="1" ht="11.25">
      <c r="A39" s="301">
        <v>1932</v>
      </c>
      <c r="B39" s="203">
        <v>50339</v>
      </c>
      <c r="C39" s="170">
        <v>0.8</v>
      </c>
      <c r="F39" s="170"/>
      <c r="H39" s="221">
        <v>2.187</v>
      </c>
      <c r="I39" s="204"/>
    </row>
    <row r="40" spans="1:9" s="198" customFormat="1" ht="11.25">
      <c r="A40" s="297">
        <v>1933</v>
      </c>
      <c r="B40" s="203">
        <v>53015</v>
      </c>
      <c r="C40" s="170">
        <v>0.8</v>
      </c>
      <c r="F40" s="170"/>
      <c r="H40" s="221">
        <v>2.166</v>
      </c>
      <c r="I40" s="204"/>
    </row>
    <row r="41" spans="1:9" s="198" customFormat="1" ht="11.25">
      <c r="A41" s="297">
        <v>1934</v>
      </c>
      <c r="B41" s="203">
        <v>47522</v>
      </c>
      <c r="C41" s="170">
        <v>0.7</v>
      </c>
      <c r="F41" s="170"/>
      <c r="H41" s="221">
        <v>2.107</v>
      </c>
      <c r="I41" s="204"/>
    </row>
    <row r="42" spans="1:9" s="196" customFormat="1" ht="11.25">
      <c r="A42" s="301">
        <v>1935</v>
      </c>
      <c r="B42" s="203">
        <v>48897</v>
      </c>
      <c r="C42" s="170">
        <v>0.7</v>
      </c>
      <c r="F42" s="170"/>
      <c r="H42" s="221">
        <v>2.115</v>
      </c>
      <c r="I42" s="204"/>
    </row>
    <row r="43" spans="1:9" s="196" customFormat="1" ht="11.25">
      <c r="A43" s="301">
        <v>1936</v>
      </c>
      <c r="B43" s="203">
        <v>52114</v>
      </c>
      <c r="C43" s="170">
        <v>0.8</v>
      </c>
      <c r="F43" s="170"/>
      <c r="H43" s="221">
        <v>2.178</v>
      </c>
      <c r="I43" s="204"/>
    </row>
    <row r="44" spans="1:9" s="196" customFormat="1" ht="11.25">
      <c r="A44" s="301">
        <v>1937</v>
      </c>
      <c r="B44" s="203">
        <v>57164</v>
      </c>
      <c r="C44" s="170">
        <v>0.8</v>
      </c>
      <c r="F44" s="170"/>
      <c r="H44" s="221">
        <v>2.208</v>
      </c>
      <c r="I44" s="204"/>
    </row>
    <row r="45" spans="1:9" s="196" customFormat="1" ht="11.25">
      <c r="A45" s="301">
        <v>1938</v>
      </c>
      <c r="B45" s="203">
        <v>63005</v>
      </c>
      <c r="C45" s="170">
        <v>0.9</v>
      </c>
      <c r="F45" s="170"/>
      <c r="H45" s="221">
        <v>2.205</v>
      </c>
      <c r="I45" s="204"/>
    </row>
    <row r="46" spans="1:9" s="196" customFormat="1" ht="11.25">
      <c r="A46" s="301">
        <v>1939</v>
      </c>
      <c r="B46" s="203">
        <v>69213</v>
      </c>
      <c r="C46" s="170">
        <v>1</v>
      </c>
      <c r="F46" s="170"/>
      <c r="H46" s="221">
        <v>2.222</v>
      </c>
      <c r="I46" s="204"/>
    </row>
    <row r="47" spans="1:9" s="196" customFormat="1" ht="11.25">
      <c r="A47" s="301">
        <v>1940</v>
      </c>
      <c r="B47" s="203">
        <v>71736</v>
      </c>
      <c r="C47" s="170">
        <v>1</v>
      </c>
      <c r="D47" s="187"/>
      <c r="E47" s="187"/>
      <c r="F47" s="170"/>
      <c r="H47" s="221">
        <v>2.256</v>
      </c>
      <c r="I47" s="204"/>
    </row>
    <row r="48" spans="1:9" s="196" customFormat="1" ht="11.25">
      <c r="A48" s="301">
        <v>1941</v>
      </c>
      <c r="B48" s="203">
        <v>70408</v>
      </c>
      <c r="C48" s="170">
        <v>1</v>
      </c>
      <c r="D48" s="187"/>
      <c r="E48" s="187"/>
      <c r="F48" s="170"/>
      <c r="H48" s="221">
        <v>2.364</v>
      </c>
      <c r="I48" s="204"/>
    </row>
    <row r="49" spans="1:9" s="196" customFormat="1" ht="11.25">
      <c r="A49" s="301">
        <v>1942</v>
      </c>
      <c r="B49" s="203">
        <v>70838</v>
      </c>
      <c r="C49" s="170">
        <v>1</v>
      </c>
      <c r="D49" s="187"/>
      <c r="E49" s="187"/>
      <c r="F49" s="170"/>
      <c r="H49" s="221">
        <v>2.375</v>
      </c>
      <c r="I49" s="204"/>
    </row>
    <row r="50" spans="1:9" s="196" customFormat="1" ht="11.25">
      <c r="A50" s="301">
        <v>1943</v>
      </c>
      <c r="B50" s="203">
        <v>54168</v>
      </c>
      <c r="C50" s="170">
        <v>0.8</v>
      </c>
      <c r="D50" s="187"/>
      <c r="E50" s="187"/>
      <c r="F50" s="170"/>
      <c r="H50" s="221">
        <v>2.569</v>
      </c>
      <c r="I50" s="204"/>
    </row>
    <row r="51" spans="1:9" s="196" customFormat="1" ht="11.25">
      <c r="A51" s="301">
        <v>1944</v>
      </c>
      <c r="B51" s="203">
        <v>74807</v>
      </c>
      <c r="C51" s="170">
        <v>1</v>
      </c>
      <c r="D51" s="187"/>
      <c r="E51" s="187"/>
      <c r="F51" s="170"/>
      <c r="H51" s="221">
        <v>2.63</v>
      </c>
      <c r="I51" s="204"/>
    </row>
    <row r="52" spans="1:9" s="196" customFormat="1" ht="11.25">
      <c r="A52" s="301">
        <v>1945</v>
      </c>
      <c r="B52" s="203">
        <v>81981</v>
      </c>
      <c r="C52" s="170">
        <v>1.1</v>
      </c>
      <c r="D52" s="187"/>
      <c r="E52" s="187"/>
      <c r="F52" s="170"/>
      <c r="H52" s="221">
        <v>2.736</v>
      </c>
      <c r="I52" s="204"/>
    </row>
    <row r="53" spans="1:9" s="196" customFormat="1" ht="11.25">
      <c r="A53" s="301">
        <v>1946</v>
      </c>
      <c r="B53" s="203">
        <v>73465</v>
      </c>
      <c r="C53" s="170">
        <v>1</v>
      </c>
      <c r="D53" s="187"/>
      <c r="E53" s="187"/>
      <c r="F53" s="170"/>
      <c r="H53" s="221">
        <v>2.986</v>
      </c>
      <c r="I53" s="204"/>
    </row>
    <row r="54" spans="1:9" s="196" customFormat="1" ht="11.25">
      <c r="A54" s="301">
        <v>1947</v>
      </c>
      <c r="B54" s="203">
        <v>114201</v>
      </c>
      <c r="C54" s="170">
        <v>1.5</v>
      </c>
      <c r="D54" s="187"/>
      <c r="E54" s="187"/>
      <c r="F54" s="170"/>
      <c r="H54" s="221">
        <v>3.076</v>
      </c>
      <c r="I54" s="204"/>
    </row>
    <row r="55" spans="1:9" s="196" customFormat="1" ht="11.25">
      <c r="A55" s="301">
        <v>1948</v>
      </c>
      <c r="B55" s="203">
        <v>129403</v>
      </c>
      <c r="C55" s="170">
        <v>1.7</v>
      </c>
      <c r="D55" s="187"/>
      <c r="E55" s="187"/>
      <c r="F55" s="170"/>
      <c r="H55" s="221">
        <v>2.985</v>
      </c>
      <c r="I55" s="204"/>
    </row>
    <row r="56" spans="1:9" s="196" customFormat="1" ht="11.25">
      <c r="A56" s="301">
        <v>1949</v>
      </c>
      <c r="B56" s="203">
        <v>199305</v>
      </c>
      <c r="C56" s="170">
        <v>2.6</v>
      </c>
      <c r="D56" s="187"/>
      <c r="E56" s="187"/>
      <c r="F56" s="170"/>
      <c r="H56" s="221">
        <v>2.986</v>
      </c>
      <c r="I56" s="204"/>
    </row>
    <row r="57" spans="1:9" s="196" customFormat="1" ht="11.25">
      <c r="A57" s="301">
        <v>1950</v>
      </c>
      <c r="B57" s="203">
        <v>270630</v>
      </c>
      <c r="C57" s="170">
        <v>3.4</v>
      </c>
      <c r="D57" s="187"/>
      <c r="E57" s="187"/>
      <c r="F57" s="170"/>
      <c r="H57" s="221">
        <v>3.067</v>
      </c>
      <c r="I57" s="204"/>
    </row>
    <row r="58" spans="1:9" s="196" customFormat="1" ht="11.25">
      <c r="A58" s="301">
        <v>1951</v>
      </c>
      <c r="B58" s="203">
        <v>243079</v>
      </c>
      <c r="C58" s="170">
        <v>3</v>
      </c>
      <c r="D58" s="187"/>
      <c r="E58" s="187"/>
      <c r="F58" s="170"/>
      <c r="H58" s="221">
        <v>3.059</v>
      </c>
      <c r="I58" s="204"/>
    </row>
    <row r="59" spans="1:9" s="196" customFormat="1" ht="11.25">
      <c r="A59" s="301">
        <v>1952</v>
      </c>
      <c r="B59" s="203">
        <v>214683</v>
      </c>
      <c r="C59" s="170">
        <v>2.5</v>
      </c>
      <c r="D59" s="187"/>
      <c r="E59" s="187"/>
      <c r="F59" s="170"/>
      <c r="H59" s="221">
        <v>3.181</v>
      </c>
      <c r="I59" s="204"/>
    </row>
    <row r="60" spans="1:9" s="196" customFormat="1" ht="11.25">
      <c r="A60" s="301">
        <v>1953</v>
      </c>
      <c r="B60" s="203">
        <v>178904</v>
      </c>
      <c r="C60" s="170">
        <v>2.1</v>
      </c>
      <c r="D60" s="187"/>
      <c r="E60" s="187"/>
      <c r="F60" s="170"/>
      <c r="H60" s="221">
        <v>3.193</v>
      </c>
      <c r="I60" s="204"/>
    </row>
    <row r="61" spans="1:9" s="196" customFormat="1" ht="11.25">
      <c r="A61" s="301">
        <v>1954</v>
      </c>
      <c r="B61" s="203">
        <v>171168</v>
      </c>
      <c r="C61" s="170">
        <v>1.9</v>
      </c>
      <c r="D61" s="187"/>
      <c r="E61" s="187"/>
      <c r="F61" s="170"/>
      <c r="H61" s="221">
        <v>3.191</v>
      </c>
      <c r="I61" s="204"/>
    </row>
    <row r="62" spans="1:9" s="196" customFormat="1" ht="11.25">
      <c r="A62" s="301">
        <v>1955</v>
      </c>
      <c r="B62" s="203">
        <v>213199</v>
      </c>
      <c r="C62" s="170">
        <v>2.4</v>
      </c>
      <c r="D62" s="187"/>
      <c r="E62" s="187"/>
      <c r="F62" s="170"/>
      <c r="H62" s="221">
        <v>3.275</v>
      </c>
      <c r="I62" s="204"/>
    </row>
    <row r="63" spans="1:9" s="196" customFormat="1" ht="11.25">
      <c r="A63" s="301">
        <v>1956</v>
      </c>
      <c r="B63" s="203">
        <v>225834</v>
      </c>
      <c r="C63" s="170">
        <v>2.5</v>
      </c>
      <c r="D63" s="187"/>
      <c r="E63" s="187"/>
      <c r="F63" s="170"/>
      <c r="H63" s="221">
        <v>3.33</v>
      </c>
      <c r="I63" s="204"/>
    </row>
    <row r="64" spans="1:9" s="196" customFormat="1" ht="11.25">
      <c r="A64" s="301">
        <v>1957</v>
      </c>
      <c r="B64" s="203">
        <v>214575</v>
      </c>
      <c r="C64" s="170">
        <v>2.3</v>
      </c>
      <c r="D64" s="187"/>
      <c r="E64" s="187"/>
      <c r="F64" s="170"/>
      <c r="H64" s="221">
        <v>3.421</v>
      </c>
      <c r="I64" s="204"/>
    </row>
    <row r="65" spans="1:9" s="196" customFormat="1" ht="11.25">
      <c r="A65" s="301">
        <v>1958</v>
      </c>
      <c r="B65" s="203">
        <v>202195</v>
      </c>
      <c r="C65" s="170">
        <v>2.1</v>
      </c>
      <c r="D65" s="187"/>
      <c r="E65" s="187"/>
      <c r="F65" s="170"/>
      <c r="H65" s="221">
        <v>3.421</v>
      </c>
      <c r="I65" s="204"/>
    </row>
    <row r="66" spans="1:9" s="196" customFormat="1" ht="11.25">
      <c r="A66" s="301">
        <v>1959</v>
      </c>
      <c r="B66" s="203">
        <v>214146</v>
      </c>
      <c r="C66" s="170">
        <v>2.2</v>
      </c>
      <c r="D66" s="187"/>
      <c r="E66" s="187"/>
      <c r="F66" s="170"/>
      <c r="H66" s="221">
        <v>3.44</v>
      </c>
      <c r="I66" s="204"/>
    </row>
    <row r="67" spans="1:9" s="196" customFormat="1" ht="11.25">
      <c r="A67" s="301">
        <v>1960</v>
      </c>
      <c r="B67" s="203">
        <v>218541</v>
      </c>
      <c r="C67" s="170">
        <v>2.2</v>
      </c>
      <c r="D67" s="187"/>
      <c r="E67" s="187"/>
      <c r="F67" s="170"/>
      <c r="H67" s="221">
        <v>3.451</v>
      </c>
      <c r="I67" s="204"/>
    </row>
    <row r="68" spans="1:9" s="196" customFormat="1" ht="11.25">
      <c r="A68" s="301">
        <v>1961</v>
      </c>
      <c r="B68" s="203">
        <v>273247</v>
      </c>
      <c r="C68" s="170">
        <v>2.7</v>
      </c>
      <c r="D68" s="187"/>
      <c r="E68" s="187"/>
      <c r="F68" s="170"/>
      <c r="H68" s="221">
        <v>3.548</v>
      </c>
      <c r="I68" s="204"/>
    </row>
    <row r="69" spans="1:9" s="196" customFormat="1" ht="11.25">
      <c r="A69" s="301">
        <v>1962</v>
      </c>
      <c r="B69" s="203">
        <v>194024</v>
      </c>
      <c r="C69" s="170">
        <v>1.8</v>
      </c>
      <c r="D69" s="187"/>
      <c r="E69" s="187"/>
      <c r="F69" s="170"/>
      <c r="H69" s="221">
        <v>3.431</v>
      </c>
      <c r="I69" s="204"/>
    </row>
    <row r="70" spans="1:9" s="196" customFormat="1" ht="11.25">
      <c r="A70" s="301">
        <v>1963</v>
      </c>
      <c r="B70" s="203">
        <v>208088</v>
      </c>
      <c r="C70" s="170">
        <v>1.9</v>
      </c>
      <c r="D70" s="187"/>
      <c r="E70" s="187"/>
      <c r="F70" s="170"/>
      <c r="H70" s="221">
        <v>3.343</v>
      </c>
      <c r="I70" s="204"/>
    </row>
    <row r="71" spans="1:9" s="196" customFormat="1" ht="11.25">
      <c r="A71" s="301">
        <v>1964</v>
      </c>
      <c r="B71" s="203">
        <v>216323</v>
      </c>
      <c r="C71" s="170">
        <v>2</v>
      </c>
      <c r="D71" s="187"/>
      <c r="E71" s="187"/>
      <c r="F71" s="170"/>
      <c r="H71" s="221">
        <v>3.154</v>
      </c>
      <c r="I71" s="204"/>
    </row>
    <row r="72" spans="1:9" s="196" customFormat="1" ht="11.25">
      <c r="A72" s="301">
        <v>1965</v>
      </c>
      <c r="B72" s="203">
        <v>220963</v>
      </c>
      <c r="C72" s="170">
        <v>2</v>
      </c>
      <c r="D72" s="187"/>
      <c r="E72" s="187"/>
      <c r="F72" s="170"/>
      <c r="H72" s="221">
        <v>2.973</v>
      </c>
      <c r="I72" s="204"/>
    </row>
    <row r="73" spans="1:9" s="196" customFormat="1" ht="11.25">
      <c r="A73" s="301">
        <v>1966</v>
      </c>
      <c r="B73" s="203">
        <v>211833</v>
      </c>
      <c r="C73" s="170">
        <v>1.9</v>
      </c>
      <c r="D73" s="187"/>
      <c r="E73" s="187"/>
      <c r="F73" s="170"/>
      <c r="H73" s="221">
        <v>2.885</v>
      </c>
      <c r="I73" s="204"/>
    </row>
    <row r="74" spans="1:9" s="196" customFormat="1" ht="11.25">
      <c r="A74" s="301">
        <v>1967</v>
      </c>
      <c r="B74" s="203">
        <v>199580</v>
      </c>
      <c r="C74" s="170">
        <v>1.7</v>
      </c>
      <c r="D74" s="187"/>
      <c r="E74" s="187"/>
      <c r="F74" s="170"/>
      <c r="H74" s="221">
        <v>2.847</v>
      </c>
      <c r="I74" s="204"/>
    </row>
    <row r="75" spans="1:9" s="196" customFormat="1" ht="11.25">
      <c r="A75" s="301">
        <v>1968</v>
      </c>
      <c r="B75" s="203">
        <v>209557</v>
      </c>
      <c r="C75" s="170">
        <v>1.8</v>
      </c>
      <c r="D75" s="187"/>
      <c r="E75" s="187"/>
      <c r="F75" s="170"/>
      <c r="H75" s="221">
        <v>2.886</v>
      </c>
      <c r="I75" s="204"/>
    </row>
    <row r="76" spans="1:9" s="196" customFormat="1" ht="11.25">
      <c r="A76" s="301">
        <v>1969</v>
      </c>
      <c r="B76" s="203">
        <v>254379</v>
      </c>
      <c r="C76" s="170">
        <v>2.1</v>
      </c>
      <c r="D76" s="187"/>
      <c r="E76" s="187"/>
      <c r="F76" s="170"/>
      <c r="H76" s="221">
        <v>2.887</v>
      </c>
      <c r="I76" s="204"/>
    </row>
    <row r="77" spans="1:9" s="196" customFormat="1" ht="11.25">
      <c r="A77" s="301">
        <v>1970</v>
      </c>
      <c r="B77" s="203">
        <v>244335</v>
      </c>
      <c r="C77" s="170">
        <v>2</v>
      </c>
      <c r="D77" s="187"/>
      <c r="E77" s="187"/>
      <c r="F77" s="170"/>
      <c r="H77" s="221">
        <v>2.859</v>
      </c>
      <c r="I77" s="204"/>
    </row>
    <row r="78" spans="1:9" s="196" customFormat="1" ht="11.25">
      <c r="A78" s="301">
        <v>1971</v>
      </c>
      <c r="B78" s="203">
        <v>559916</v>
      </c>
      <c r="C78" s="170">
        <v>1.9</v>
      </c>
      <c r="D78" s="187"/>
      <c r="E78" s="187"/>
      <c r="F78" s="170"/>
      <c r="H78" s="221">
        <v>2.945</v>
      </c>
      <c r="I78" s="204"/>
    </row>
    <row r="79" spans="1:9" s="196" customFormat="1" ht="11.25">
      <c r="A79" s="301">
        <v>1972</v>
      </c>
      <c r="B79" s="203">
        <v>236399</v>
      </c>
      <c r="C79" s="170">
        <v>1.8</v>
      </c>
      <c r="D79" s="187">
        <v>75672</v>
      </c>
      <c r="E79" s="170">
        <v>0.6</v>
      </c>
      <c r="F79" s="187">
        <v>161769</v>
      </c>
      <c r="G79" s="170">
        <v>1.2</v>
      </c>
      <c r="H79" s="221">
        <v>2.743</v>
      </c>
      <c r="I79" s="204"/>
    </row>
    <row r="80" spans="1:9" s="196" customFormat="1" ht="11.25">
      <c r="A80" s="301">
        <v>1973</v>
      </c>
      <c r="B80" s="203">
        <v>200874</v>
      </c>
      <c r="C80" s="170">
        <v>1.5</v>
      </c>
      <c r="D80" s="187">
        <v>56562</v>
      </c>
      <c r="E80" s="170">
        <v>0.4</v>
      </c>
      <c r="F80" s="187">
        <v>144512</v>
      </c>
      <c r="G80" s="170">
        <v>1.1</v>
      </c>
      <c r="H80" s="221">
        <v>2.491</v>
      </c>
      <c r="I80" s="204"/>
    </row>
    <row r="81" spans="1:9" s="196" customFormat="1" ht="11.25">
      <c r="A81" s="301">
        <v>1974</v>
      </c>
      <c r="B81" s="203">
        <v>218033</v>
      </c>
      <c r="C81" s="170">
        <v>1.6</v>
      </c>
      <c r="D81" s="187">
        <v>82926</v>
      </c>
      <c r="E81" s="170">
        <v>0.6</v>
      </c>
      <c r="F81" s="187">
        <v>133479</v>
      </c>
      <c r="G81" s="170">
        <v>1</v>
      </c>
      <c r="H81" s="221">
        <v>2.321</v>
      </c>
      <c r="I81" s="204"/>
    </row>
    <row r="82" spans="1:9" s="196" customFormat="1" ht="11.25">
      <c r="A82" s="301">
        <v>1975</v>
      </c>
      <c r="B82" s="203">
        <v>170424</v>
      </c>
      <c r="C82" s="170">
        <v>1.2</v>
      </c>
      <c r="D82" s="187">
        <v>44675</v>
      </c>
      <c r="E82" s="170">
        <v>0.3</v>
      </c>
      <c r="F82" s="187">
        <v>125293</v>
      </c>
      <c r="G82" s="170">
        <v>0.9</v>
      </c>
      <c r="H82" s="221">
        <v>2.148</v>
      </c>
      <c r="I82" s="204"/>
    </row>
    <row r="83" spans="1:9" s="196" customFormat="1" ht="11.25">
      <c r="A83" s="301">
        <v>1976</v>
      </c>
      <c r="B83" s="203">
        <v>140088</v>
      </c>
      <c r="C83" s="170">
        <v>1</v>
      </c>
      <c r="D83" s="187">
        <v>21239</v>
      </c>
      <c r="E83" s="170">
        <v>0.2</v>
      </c>
      <c r="F83" s="187">
        <v>120525</v>
      </c>
      <c r="G83" s="170">
        <v>0.9</v>
      </c>
      <c r="H83" s="221">
        <v>2.06</v>
      </c>
      <c r="I83" s="204"/>
    </row>
    <row r="84" spans="1:9" s="196" customFormat="1" ht="11.25">
      <c r="A84" s="301">
        <v>1977</v>
      </c>
      <c r="B84" s="203">
        <v>159151</v>
      </c>
      <c r="C84" s="170">
        <v>1.1</v>
      </c>
      <c r="D84" s="187">
        <v>57897</v>
      </c>
      <c r="E84" s="170">
        <v>0.4</v>
      </c>
      <c r="F84" s="187">
        <v>115464</v>
      </c>
      <c r="G84" s="170">
        <v>0.8</v>
      </c>
      <c r="H84" s="221">
        <v>2.007</v>
      </c>
      <c r="I84" s="204"/>
    </row>
    <row r="85" spans="1:9" s="196" customFormat="1" ht="11.25">
      <c r="A85" s="301">
        <v>1978</v>
      </c>
      <c r="B85" s="203">
        <v>167021</v>
      </c>
      <c r="C85" s="170">
        <v>1.2</v>
      </c>
      <c r="D85" s="187">
        <v>62715</v>
      </c>
      <c r="E85" s="170">
        <v>0.4</v>
      </c>
      <c r="F85" s="187">
        <v>118300</v>
      </c>
      <c r="G85" s="170">
        <v>0.8</v>
      </c>
      <c r="H85" s="221">
        <v>1.949</v>
      </c>
      <c r="I85" s="204"/>
    </row>
    <row r="86" spans="1:9" s="196" customFormat="1" ht="11.25">
      <c r="A86" s="301">
        <v>1979</v>
      </c>
      <c r="B86" s="203">
        <v>156474</v>
      </c>
      <c r="C86" s="170">
        <v>1.1</v>
      </c>
      <c r="D86" s="187">
        <v>55137</v>
      </c>
      <c r="E86" s="170">
        <v>0.4</v>
      </c>
      <c r="F86" s="187">
        <v>115055</v>
      </c>
      <c r="G86" s="170">
        <v>0.8</v>
      </c>
      <c r="H86" s="221">
        <v>1.907</v>
      </c>
      <c r="I86" s="204"/>
    </row>
    <row r="87" spans="1:9" s="196" customFormat="1" ht="11.25">
      <c r="A87" s="301">
        <v>1980</v>
      </c>
      <c r="B87" s="203">
        <v>179627</v>
      </c>
      <c r="C87" s="170">
        <v>1.2</v>
      </c>
      <c r="D87" s="187">
        <v>75941</v>
      </c>
      <c r="E87" s="170">
        <v>0.5</v>
      </c>
      <c r="F87" s="187">
        <v>117010</v>
      </c>
      <c r="G87" s="170">
        <v>0.8</v>
      </c>
      <c r="H87" s="221">
        <v>1.891</v>
      </c>
      <c r="I87" s="204"/>
    </row>
    <row r="88" spans="1:9" s="196" customFormat="1" ht="11.25">
      <c r="A88" s="301">
        <v>1981</v>
      </c>
      <c r="B88" s="203">
        <v>227904</v>
      </c>
      <c r="C88" s="170">
        <v>1.6</v>
      </c>
      <c r="D88" s="187">
        <v>119175</v>
      </c>
      <c r="E88" s="170">
        <v>0.8</v>
      </c>
      <c r="F88" s="187">
        <v>121491</v>
      </c>
      <c r="G88" s="170">
        <v>0.8</v>
      </c>
      <c r="H88" s="221">
        <v>1.935</v>
      </c>
      <c r="I88" s="204"/>
    </row>
    <row r="89" spans="1:9" s="196" customFormat="1" ht="11.25">
      <c r="A89" s="301">
        <v>1982</v>
      </c>
      <c r="B89" s="203">
        <v>260987</v>
      </c>
      <c r="C89" s="164">
        <v>1.7</v>
      </c>
      <c r="D89" s="187">
        <v>128117</v>
      </c>
      <c r="E89" s="170">
        <v>0.9</v>
      </c>
      <c r="F89" s="187">
        <v>126086</v>
      </c>
      <c r="G89" s="170">
        <v>0.8</v>
      </c>
      <c r="H89" s="221">
        <v>1.929</v>
      </c>
      <c r="I89" s="204"/>
    </row>
    <row r="90" spans="1:9" s="196" customFormat="1" ht="11.25">
      <c r="A90" s="301">
        <v>1983</v>
      </c>
      <c r="B90" s="203">
        <v>209225</v>
      </c>
      <c r="C90" s="164">
        <v>1.4</v>
      </c>
      <c r="D90" s="187">
        <v>73295</v>
      </c>
      <c r="E90" s="170">
        <v>0.5</v>
      </c>
      <c r="F90" s="187">
        <v>128846</v>
      </c>
      <c r="G90" s="170">
        <v>0.8</v>
      </c>
      <c r="H90" s="221">
        <v>1.924</v>
      </c>
      <c r="I90" s="204"/>
    </row>
    <row r="91" spans="1:9" s="196" customFormat="1" ht="11.25">
      <c r="A91" s="301">
        <v>1984</v>
      </c>
      <c r="B91" s="203">
        <v>185919</v>
      </c>
      <c r="C91" s="164">
        <v>1.2</v>
      </c>
      <c r="D91" s="187">
        <v>49098</v>
      </c>
      <c r="E91" s="170">
        <v>0.3</v>
      </c>
      <c r="F91" s="187">
        <v>129657</v>
      </c>
      <c r="G91" s="170">
        <v>0.8</v>
      </c>
      <c r="H91" s="221">
        <v>1.84</v>
      </c>
      <c r="I91" s="204"/>
    </row>
    <row r="92" spans="1:9" s="196" customFormat="1" ht="11.25">
      <c r="A92" s="301">
        <v>1985</v>
      </c>
      <c r="B92" s="203">
        <v>208921</v>
      </c>
      <c r="C92" s="164">
        <v>1.3</v>
      </c>
      <c r="D92" s="187">
        <v>73708</v>
      </c>
      <c r="E92" s="170">
        <v>0.5</v>
      </c>
      <c r="F92" s="187">
        <v>127617</v>
      </c>
      <c r="G92" s="170">
        <v>0.8</v>
      </c>
      <c r="H92" s="221">
        <v>1.923</v>
      </c>
      <c r="I92" s="204"/>
    </row>
    <row r="93" spans="1:9" s="196" customFormat="1" ht="11.25">
      <c r="A93" s="301">
        <v>1986</v>
      </c>
      <c r="B93" s="203">
        <v>230038</v>
      </c>
      <c r="C93" s="164">
        <v>1.5</v>
      </c>
      <c r="D93" s="187">
        <v>100359</v>
      </c>
      <c r="E93" s="170">
        <v>0.6</v>
      </c>
      <c r="F93" s="187">
        <v>123046</v>
      </c>
      <c r="G93" s="170">
        <v>0.8</v>
      </c>
      <c r="H93" s="221">
        <v>1.868</v>
      </c>
      <c r="I93" s="204"/>
    </row>
    <row r="94" spans="1:9" s="196" customFormat="1" ht="11.25">
      <c r="A94" s="301">
        <v>1987</v>
      </c>
      <c r="B94" s="203">
        <v>245524</v>
      </c>
      <c r="C94" s="164">
        <v>1.5</v>
      </c>
      <c r="D94" s="187">
        <v>125730</v>
      </c>
      <c r="E94" s="170">
        <v>0.8</v>
      </c>
      <c r="F94" s="187">
        <v>126658</v>
      </c>
      <c r="G94" s="170">
        <v>0.8</v>
      </c>
      <c r="H94" s="221">
        <v>1.845</v>
      </c>
      <c r="I94" s="204"/>
    </row>
    <row r="95" spans="1:9" s="196" customFormat="1" ht="11.25">
      <c r="A95" s="301">
        <v>1988</v>
      </c>
      <c r="B95" s="203">
        <v>268290</v>
      </c>
      <c r="C95" s="164">
        <v>1.6</v>
      </c>
      <c r="D95" s="187">
        <v>149341</v>
      </c>
      <c r="E95" s="170">
        <v>0.9</v>
      </c>
      <c r="F95" s="187">
        <v>125737</v>
      </c>
      <c r="G95" s="170">
        <v>0.8</v>
      </c>
      <c r="H95" s="221">
        <v>1.831</v>
      </c>
      <c r="I95" s="204"/>
    </row>
    <row r="96" spans="1:9" s="196" customFormat="1" ht="11.25">
      <c r="A96" s="301">
        <v>1989</v>
      </c>
      <c r="B96" s="203">
        <v>282252</v>
      </c>
      <c r="C96" s="164">
        <v>1.7</v>
      </c>
      <c r="D96" s="187">
        <v>157436</v>
      </c>
      <c r="E96" s="170">
        <v>1</v>
      </c>
      <c r="F96" s="187">
        <v>131388</v>
      </c>
      <c r="G96" s="170">
        <v>0.8</v>
      </c>
      <c r="H96" s="221">
        <v>1.838</v>
      </c>
      <c r="I96" s="204"/>
    </row>
    <row r="97" spans="1:9" s="196" customFormat="1" ht="11.25">
      <c r="A97" s="301">
        <v>1990</v>
      </c>
      <c r="B97" s="203">
        <v>250712</v>
      </c>
      <c r="C97" s="164">
        <v>1.5</v>
      </c>
      <c r="D97" s="187">
        <v>124647</v>
      </c>
      <c r="E97" s="170">
        <v>0.7</v>
      </c>
      <c r="F97" s="187">
        <v>132409</v>
      </c>
      <c r="G97" s="170">
        <v>0.8</v>
      </c>
      <c r="H97" s="221">
        <v>1.902</v>
      </c>
      <c r="I97" s="204"/>
    </row>
    <row r="98" spans="1:9" s="196" customFormat="1" ht="11.25">
      <c r="A98" s="301">
        <v>1991</v>
      </c>
      <c r="B98" s="203">
        <v>218908</v>
      </c>
      <c r="C98" s="164">
        <v>1.3</v>
      </c>
      <c r="D98" s="187">
        <v>86432</v>
      </c>
      <c r="E98" s="170">
        <v>0.5</v>
      </c>
      <c r="F98" s="187">
        <v>141586</v>
      </c>
      <c r="G98" s="170">
        <v>0.8</v>
      </c>
      <c r="H98" s="221">
        <v>1.849</v>
      </c>
      <c r="I98" s="204"/>
    </row>
    <row r="99" spans="1:9" s="196" customFormat="1" ht="11.25">
      <c r="A99" s="301">
        <v>1992</v>
      </c>
      <c r="B99" s="203">
        <v>210628</v>
      </c>
      <c r="C99" s="164">
        <v>1.2</v>
      </c>
      <c r="D99" s="187">
        <v>68580</v>
      </c>
      <c r="E99" s="170">
        <v>0.4</v>
      </c>
      <c r="F99" s="187">
        <v>138350</v>
      </c>
      <c r="G99" s="170">
        <v>0.8</v>
      </c>
      <c r="H99" s="221">
        <v>1.888</v>
      </c>
      <c r="I99" s="204"/>
    </row>
    <row r="100" spans="1:9" s="196" customFormat="1" ht="11.25">
      <c r="A100" s="301">
        <v>1993</v>
      </c>
      <c r="B100" s="203">
        <v>172429</v>
      </c>
      <c r="C100" s="164">
        <v>1</v>
      </c>
      <c r="D100" s="187">
        <v>30042</v>
      </c>
      <c r="E100" s="170">
        <v>0.2</v>
      </c>
      <c r="F100" s="187">
        <v>138621</v>
      </c>
      <c r="G100" s="170">
        <v>0.8</v>
      </c>
      <c r="H100" s="221">
        <v>1.859</v>
      </c>
      <c r="I100" s="204"/>
    </row>
    <row r="101" spans="1:9" s="196" customFormat="1" ht="11.25">
      <c r="A101" s="301">
        <v>1994</v>
      </c>
      <c r="B101" s="203">
        <v>187645</v>
      </c>
      <c r="C101" s="164">
        <v>1.1</v>
      </c>
      <c r="D101" s="187">
        <v>46549</v>
      </c>
      <c r="E101" s="170">
        <v>0.3</v>
      </c>
      <c r="F101" s="187">
        <v>134818</v>
      </c>
      <c r="G101" s="170">
        <v>0.8</v>
      </c>
      <c r="H101" s="221">
        <v>1.842</v>
      </c>
      <c r="I101" s="204"/>
    </row>
    <row r="102" spans="1:9" s="196" customFormat="1" ht="11.25">
      <c r="A102" s="301">
        <v>1995</v>
      </c>
      <c r="B102" s="203">
        <v>217020</v>
      </c>
      <c r="C102" s="164">
        <v>1.2</v>
      </c>
      <c r="D102" s="187">
        <v>80125</v>
      </c>
      <c r="E102" s="170">
        <v>0.4</v>
      </c>
      <c r="F102" s="187">
        <v>131978</v>
      </c>
      <c r="G102" s="170">
        <v>0.7</v>
      </c>
      <c r="H102" s="221">
        <v>1.822</v>
      </c>
      <c r="I102" s="204"/>
    </row>
    <row r="103" spans="1:9" s="196" customFormat="1" ht="11.25">
      <c r="A103" s="301">
        <v>1996</v>
      </c>
      <c r="B103" s="203">
        <v>238956</v>
      </c>
      <c r="C103" s="164">
        <v>1.3</v>
      </c>
      <c r="D103" s="187">
        <v>104137</v>
      </c>
      <c r="E103" s="170">
        <v>0.6</v>
      </c>
      <c r="F103" s="187">
        <v>124038</v>
      </c>
      <c r="G103" s="170">
        <v>0.7</v>
      </c>
      <c r="H103" s="221">
        <v>1.796</v>
      </c>
      <c r="I103" s="204"/>
    </row>
    <row r="104" spans="1:9" s="196" customFormat="1" ht="11.25">
      <c r="A104" s="301">
        <v>1997</v>
      </c>
      <c r="B104" s="190">
        <v>206850</v>
      </c>
      <c r="C104" s="164">
        <v>1.1</v>
      </c>
      <c r="D104" s="206">
        <v>87079</v>
      </c>
      <c r="E104" s="170">
        <v>0.5</v>
      </c>
      <c r="F104" s="206">
        <v>126362</v>
      </c>
      <c r="G104" s="170">
        <v>0.7</v>
      </c>
      <c r="H104" s="221">
        <v>1.778</v>
      </c>
      <c r="I104" s="204"/>
    </row>
    <row r="105" spans="1:9" s="196" customFormat="1" ht="11.25">
      <c r="A105" s="301">
        <v>1998</v>
      </c>
      <c r="B105" s="190">
        <v>193707</v>
      </c>
      <c r="C105" s="164">
        <v>1</v>
      </c>
      <c r="D105" s="206">
        <v>79162</v>
      </c>
      <c r="E105" s="170">
        <v>0.4</v>
      </c>
      <c r="F105" s="206">
        <v>119850</v>
      </c>
      <c r="G105" s="170">
        <v>0.6</v>
      </c>
      <c r="H105" s="207">
        <v>1.762</v>
      </c>
      <c r="I105" s="207"/>
    </row>
    <row r="106" spans="1:9" s="196" customFormat="1" ht="11.25">
      <c r="A106" s="301">
        <v>1999</v>
      </c>
      <c r="B106" s="190">
        <v>214584</v>
      </c>
      <c r="C106" s="164">
        <v>1.1</v>
      </c>
      <c r="D106" s="206">
        <v>96483</v>
      </c>
      <c r="E106" s="170">
        <v>0.5</v>
      </c>
      <c r="F106" s="206">
        <v>121687</v>
      </c>
      <c r="G106" s="170">
        <v>0.7</v>
      </c>
      <c r="H106" s="207">
        <v>1.755</v>
      </c>
      <c r="I106" s="207"/>
    </row>
    <row r="107" spans="1:9" s="196" customFormat="1" ht="11.25">
      <c r="A107" s="301">
        <v>2000</v>
      </c>
      <c r="B107" s="190">
        <v>227525</v>
      </c>
      <c r="C107" s="164">
        <v>1.2</v>
      </c>
      <c r="D107" s="206">
        <v>107275</v>
      </c>
      <c r="E107" s="170">
        <v>0.6</v>
      </c>
      <c r="F107" s="206">
        <v>120918</v>
      </c>
      <c r="G107" s="170">
        <v>0.6</v>
      </c>
      <c r="H107" s="207">
        <v>1.756</v>
      </c>
      <c r="I107" s="207"/>
    </row>
    <row r="108" spans="1:9" s="196" customFormat="1" ht="11.25">
      <c r="A108" s="301">
        <v>2001</v>
      </c>
      <c r="B108" s="190">
        <v>259860</v>
      </c>
      <c r="C108" s="164">
        <v>1.4</v>
      </c>
      <c r="D108" s="190">
        <v>135673</v>
      </c>
      <c r="E108" s="170">
        <v>0.7</v>
      </c>
      <c r="F108" s="190">
        <v>118587</v>
      </c>
      <c r="G108" s="170">
        <v>0.6</v>
      </c>
      <c r="H108" s="207">
        <v>1.729</v>
      </c>
      <c r="I108" s="207"/>
    </row>
    <row r="109" spans="1:9" s="196" customFormat="1" ht="11.25">
      <c r="A109" s="301">
        <v>2002</v>
      </c>
      <c r="B109" s="190">
        <v>238198</v>
      </c>
      <c r="C109" s="164">
        <v>1.2</v>
      </c>
      <c r="D109" s="190">
        <v>110556</v>
      </c>
      <c r="E109" s="170">
        <v>0.6</v>
      </c>
      <c r="F109" s="190">
        <v>117035</v>
      </c>
      <c r="G109" s="170">
        <v>0.6</v>
      </c>
      <c r="H109" s="207">
        <v>1.756</v>
      </c>
      <c r="I109" s="207"/>
    </row>
    <row r="110" spans="1:9" s="196" customFormat="1" ht="11.25">
      <c r="A110" s="301">
        <v>2003</v>
      </c>
      <c r="B110" s="190">
        <v>243997</v>
      </c>
      <c r="C110" s="164">
        <v>1.2</v>
      </c>
      <c r="D110" s="190">
        <v>116498</v>
      </c>
      <c r="E110" s="170">
        <v>0.6</v>
      </c>
      <c r="F110" s="190">
        <v>114424</v>
      </c>
      <c r="G110" s="170">
        <v>0.6</v>
      </c>
      <c r="H110" s="207">
        <v>1.748</v>
      </c>
      <c r="I110" s="207"/>
    </row>
    <row r="111" spans="1:9" s="196" customFormat="1" ht="11.25">
      <c r="A111" s="301">
        <v>2004</v>
      </c>
      <c r="B111" s="188">
        <v>231928</v>
      </c>
      <c r="C111" s="164">
        <v>1.2</v>
      </c>
      <c r="D111" s="188">
        <v>99966</v>
      </c>
      <c r="E111" s="170">
        <v>0.5</v>
      </c>
      <c r="F111" s="188">
        <v>115851</v>
      </c>
      <c r="G111" s="170">
        <v>0.6</v>
      </c>
      <c r="H111" s="207">
        <v>1.763</v>
      </c>
      <c r="I111" s="207"/>
    </row>
    <row r="112" spans="1:9" s="196" customFormat="1" ht="11.25">
      <c r="A112" s="301">
        <v>2005</v>
      </c>
      <c r="B112" s="188">
        <v>267428</v>
      </c>
      <c r="C112" s="164">
        <v>1.3</v>
      </c>
      <c r="D112" s="188">
        <v>123763</v>
      </c>
      <c r="E112" s="170">
        <v>0.6</v>
      </c>
      <c r="F112" s="188">
        <v>124580</v>
      </c>
      <c r="G112" s="170">
        <v>0.6</v>
      </c>
      <c r="H112" s="207">
        <v>1.791</v>
      </c>
      <c r="I112" s="207"/>
    </row>
    <row r="113" spans="1:9" s="196" customFormat="1" ht="11.25">
      <c r="A113" s="301">
        <v>2006</v>
      </c>
      <c r="B113" s="188">
        <v>303089</v>
      </c>
      <c r="C113" s="164">
        <v>1.5</v>
      </c>
      <c r="D113" s="188">
        <v>146753</v>
      </c>
      <c r="E113" s="170">
        <v>0.7</v>
      </c>
      <c r="F113" s="188">
        <v>129499</v>
      </c>
      <c r="G113" s="170">
        <v>0.6</v>
      </c>
      <c r="H113" s="207">
        <v>1.817</v>
      </c>
      <c r="I113" s="207"/>
    </row>
    <row r="114" spans="1:9" s="196" customFormat="1" ht="11.25">
      <c r="A114" s="301">
        <v>2007</v>
      </c>
      <c r="B114" s="188">
        <v>374572</v>
      </c>
      <c r="C114" s="164">
        <v>1.8</v>
      </c>
      <c r="D114" s="188">
        <v>232824</v>
      </c>
      <c r="E114" s="170">
        <v>1.1</v>
      </c>
      <c r="F114" s="188">
        <v>141748</v>
      </c>
      <c r="G114" s="170">
        <v>0.7</v>
      </c>
      <c r="H114" s="207">
        <v>1.92</v>
      </c>
      <c r="I114" s="207"/>
    </row>
    <row r="115" spans="1:9" s="196" customFormat="1" ht="11.25">
      <c r="A115" s="301">
        <v>2008</v>
      </c>
      <c r="B115" s="188">
        <v>426088</v>
      </c>
      <c r="C115" s="164">
        <v>2</v>
      </c>
      <c r="D115" s="188">
        <v>277332</v>
      </c>
      <c r="E115" s="170">
        <v>1.3</v>
      </c>
      <c r="F115" s="188">
        <v>148756</v>
      </c>
      <c r="G115" s="170">
        <v>0.7</v>
      </c>
      <c r="H115" s="207">
        <v>1.956</v>
      </c>
      <c r="I115" s="207"/>
    </row>
    <row r="116" spans="1:9" s="283" customFormat="1" ht="11.25">
      <c r="A116" s="301">
        <v>2009</v>
      </c>
      <c r="B116" s="188">
        <v>453196</v>
      </c>
      <c r="C116" s="62">
        <v>2.1</v>
      </c>
      <c r="D116" s="246">
        <v>299863</v>
      </c>
      <c r="E116" s="170">
        <v>1.4</v>
      </c>
      <c r="F116" s="188">
        <v>153333</v>
      </c>
      <c r="G116" s="170">
        <v>0.7</v>
      </c>
      <c r="H116" s="285">
        <v>1.901</v>
      </c>
      <c r="I116" s="282"/>
    </row>
    <row r="117" spans="1:9" s="283" customFormat="1" ht="11.25">
      <c r="A117" s="301">
        <v>2010</v>
      </c>
      <c r="B117" s="188">
        <v>377111</v>
      </c>
      <c r="C117" s="62">
        <v>1.7</v>
      </c>
      <c r="D117" s="188">
        <v>215576</v>
      </c>
      <c r="E117" s="250">
        <v>1</v>
      </c>
      <c r="F117" s="188">
        <v>161535</v>
      </c>
      <c r="G117" s="250">
        <v>0.7</v>
      </c>
      <c r="H117" s="249" t="s">
        <v>69</v>
      </c>
      <c r="I117" s="282"/>
    </row>
    <row r="118" spans="1:9" ht="15">
      <c r="A118" s="18"/>
      <c r="B118" s="188"/>
      <c r="C118" s="164"/>
      <c r="D118" s="188"/>
      <c r="E118" s="188"/>
      <c r="F118" s="216"/>
      <c r="G118" s="208"/>
      <c r="H118" s="208"/>
      <c r="I118" s="211"/>
    </row>
    <row r="119" spans="1:9" ht="15">
      <c r="A119" s="18" t="s">
        <v>187</v>
      </c>
      <c r="B119" s="188"/>
      <c r="C119" s="188"/>
      <c r="D119" s="188"/>
      <c r="E119" s="188"/>
      <c r="F119" s="210"/>
      <c r="G119" s="208"/>
      <c r="H119" s="208"/>
      <c r="I119" s="211"/>
    </row>
    <row r="120" spans="1:17" ht="15">
      <c r="A120" s="441" t="s">
        <v>135</v>
      </c>
      <c r="B120" s="420"/>
      <c r="C120" s="420"/>
      <c r="D120" s="420"/>
      <c r="E120" s="420"/>
      <c r="F120" s="420"/>
      <c r="G120" s="420"/>
      <c r="H120" s="420"/>
      <c r="I120" s="158"/>
      <c r="J120" s="158"/>
      <c r="K120" s="158"/>
      <c r="L120" s="158"/>
      <c r="M120" s="158"/>
      <c r="N120" s="158"/>
      <c r="O120" s="158"/>
      <c r="P120" s="158"/>
      <c r="Q120" s="158"/>
    </row>
    <row r="121" spans="1:17" ht="15">
      <c r="A121" s="440" t="s">
        <v>139</v>
      </c>
      <c r="B121" s="420"/>
      <c r="C121" s="420"/>
      <c r="D121" s="420"/>
      <c r="E121" s="420"/>
      <c r="F121" s="420"/>
      <c r="G121" s="420"/>
      <c r="H121" s="420"/>
      <c r="I121" s="163"/>
      <c r="J121" s="163"/>
      <c r="K121" s="163"/>
      <c r="L121" s="163"/>
      <c r="M121" s="163"/>
      <c r="N121" s="163"/>
      <c r="O121" s="163"/>
      <c r="P121" s="163"/>
      <c r="Q121" s="163"/>
    </row>
    <row r="122" spans="1:17" ht="24" customHeight="1">
      <c r="A122" s="440" t="s">
        <v>140</v>
      </c>
      <c r="B122" s="420"/>
      <c r="C122" s="420"/>
      <c r="D122" s="420"/>
      <c r="E122" s="420"/>
      <c r="F122" s="420"/>
      <c r="G122" s="420"/>
      <c r="H122" s="163"/>
      <c r="I122" s="163"/>
      <c r="J122" s="163"/>
      <c r="K122" s="163"/>
      <c r="L122" s="163"/>
      <c r="M122" s="163"/>
      <c r="N122" s="163"/>
      <c r="O122" s="163"/>
      <c r="P122" s="163"/>
      <c r="Q122" s="163"/>
    </row>
    <row r="123" spans="1:9" ht="15">
      <c r="A123" s="218"/>
      <c r="B123" s="188"/>
      <c r="C123" s="219"/>
      <c r="D123" s="219"/>
      <c r="E123" s="219"/>
      <c r="F123" s="219"/>
      <c r="G123" s="216"/>
      <c r="H123" s="208"/>
      <c r="I123" s="208"/>
    </row>
    <row r="124" spans="1:9" ht="15" customHeight="1">
      <c r="A124" s="202" t="s">
        <v>91</v>
      </c>
      <c r="B124" s="423" t="s">
        <v>147</v>
      </c>
      <c r="C124" s="423"/>
      <c r="D124" s="423"/>
      <c r="E124" s="423"/>
      <c r="F124" s="423"/>
      <c r="G124" s="423"/>
      <c r="H124" s="208"/>
      <c r="I124" s="211"/>
    </row>
    <row r="125" spans="1:9" ht="15">
      <c r="A125" s="18"/>
      <c r="B125" s="438" t="s">
        <v>129</v>
      </c>
      <c r="C125" s="420"/>
      <c r="D125" s="420"/>
      <c r="E125" s="247"/>
      <c r="F125" s="248"/>
      <c r="G125" s="208"/>
      <c r="H125" s="208"/>
      <c r="I125" s="211"/>
    </row>
    <row r="126" spans="2:6" ht="15">
      <c r="B126" s="438" t="s">
        <v>157</v>
      </c>
      <c r="C126" s="439"/>
      <c r="D126" s="439"/>
      <c r="E126" s="247"/>
      <c r="F126" s="248"/>
    </row>
    <row r="127" spans="2:7" s="11" customFormat="1" ht="15">
      <c r="B127" s="23"/>
      <c r="E127" s="284"/>
      <c r="F127" s="248"/>
      <c r="G127" s="188"/>
    </row>
    <row r="128" spans="1:6" ht="15">
      <c r="A128" s="23" t="s">
        <v>143</v>
      </c>
      <c r="E128" s="284"/>
      <c r="F128" s="248"/>
    </row>
    <row r="129" spans="5:8" ht="15">
      <c r="E129" s="53"/>
      <c r="F129" s="188"/>
      <c r="G129" s="188"/>
      <c r="H129" s="242"/>
    </row>
    <row r="130" ht="15">
      <c r="E130" s="284"/>
    </row>
    <row r="131" ht="15">
      <c r="E131" s="284"/>
    </row>
  </sheetData>
  <sheetProtection/>
  <mergeCells count="6">
    <mergeCell ref="B126:D126"/>
    <mergeCell ref="B125:D125"/>
    <mergeCell ref="A122:G122"/>
    <mergeCell ref="A120:H120"/>
    <mergeCell ref="A121:H121"/>
    <mergeCell ref="B124:G124"/>
  </mergeCells>
  <hyperlinks>
    <hyperlink ref="A127:B127" r:id="rId1" display="© Commonwealth of Australia &lt;&lt;yyyy&gt;&gt;"/>
    <hyperlink ref="B125" r:id="rId2" display="Australian Historical Population Statistics (cat. no. 3105.0.65.001) "/>
    <hyperlink ref="B124" r:id="rId3" display="Australian Demographic Statistics, September 2009 (3101.0.0)"/>
    <hyperlink ref="B124:G124" r:id="rId4" display="ABS Australian Demographic Statistics, December 2010 (cat. no. 3101.0)"/>
    <hyperlink ref="B126" r:id="rId5" display="Australian Historical Population Statistics (cat. no. 3105.0.65.001) "/>
    <hyperlink ref="B126:D126" r:id="rId6" display="ABS Births, Australia, 2009 (cat. no. 3301.0) "/>
  </hyperlinks>
  <printOptions/>
  <pageMargins left="0.7" right="0.7" top="0.75" bottom="0.75" header="0.3" footer="0.3"/>
  <pageSetup horizontalDpi="600" verticalDpi="600" orientation="portrait" paperSize="9" scale="42" r:id="rId10"/>
  <drawing r:id="rId9"/>
  <legacyDrawing r:id="rId8"/>
</worksheet>
</file>

<file path=xl/worksheets/sheet3.xml><?xml version="1.0" encoding="utf-8"?>
<worksheet xmlns="http://schemas.openxmlformats.org/spreadsheetml/2006/main" xmlns:r="http://schemas.openxmlformats.org/officeDocument/2006/relationships">
  <dimension ref="A1:AD46"/>
  <sheetViews>
    <sheetView zoomScalePageLayoutView="0" workbookViewId="0" topLeftCell="A1">
      <pane ySplit="8" topLeftCell="A12" activePane="bottomLeft" state="frozen"/>
      <selection pane="topLeft" activeCell="A2" sqref="A2"/>
      <selection pane="bottomLeft" activeCell="A2" sqref="A2"/>
    </sheetView>
  </sheetViews>
  <sheetFormatPr defaultColWidth="9.140625" defaultRowHeight="15"/>
  <cols>
    <col min="1" max="1" width="8.7109375" style="0" customWidth="1"/>
    <col min="2" max="10" width="10.57421875" style="0" customWidth="1"/>
    <col min="11" max="11" width="1.7109375" style="279" customWidth="1"/>
    <col min="12" max="13" width="9.7109375" style="0" customWidth="1"/>
    <col min="14" max="14" width="10.421875" style="0" customWidth="1"/>
    <col min="15" max="20" width="9.7109375" style="0" customWidth="1"/>
    <col min="21" max="21" width="1.57421875" style="0" customWidth="1"/>
    <col min="22" max="23" width="9.7109375" style="0" customWidth="1"/>
    <col min="24" max="24" width="11.140625" style="0" customWidth="1"/>
    <col min="25" max="30" width="9.7109375" style="0" customWidth="1"/>
  </cols>
  <sheetData>
    <row r="1" spans="1:12" s="317" customFormat="1" ht="57.75" customHeight="1">
      <c r="A1" s="401" t="s">
        <v>40</v>
      </c>
      <c r="B1" s="401"/>
      <c r="C1" s="401"/>
      <c r="D1" s="401"/>
      <c r="E1" s="401"/>
      <c r="F1" s="401"/>
      <c r="G1" s="401"/>
      <c r="H1" s="401"/>
      <c r="I1" s="401"/>
      <c r="J1" s="401"/>
      <c r="K1" s="401"/>
      <c r="L1" s="401"/>
    </row>
    <row r="2" spans="1:13" ht="20.25" customHeight="1">
      <c r="A2" s="52" t="str">
        <f>Contents!A2</f>
        <v>1370.0.5.001 Measures of Australia's Progress: Summary Indicators, 2011</v>
      </c>
      <c r="B2" s="53"/>
      <c r="C2" s="53"/>
      <c r="D2" s="53"/>
      <c r="E2" s="53"/>
      <c r="F2" s="53"/>
      <c r="G2" s="53"/>
      <c r="H2" s="53"/>
      <c r="I2" s="53"/>
      <c r="J2" s="53"/>
      <c r="K2" s="90"/>
      <c r="L2" s="53"/>
      <c r="M2" s="53"/>
    </row>
    <row r="3" ht="15">
      <c r="A3" s="269" t="str">
        <f>Contents!A3</f>
        <v>Released at 11.30am (Canberra time) 6 October 2011</v>
      </c>
    </row>
    <row r="4" spans="1:14" ht="15" customHeight="1">
      <c r="A4" s="54" t="s">
        <v>185</v>
      </c>
      <c r="B4" s="53"/>
      <c r="C4" s="53"/>
      <c r="D4" s="53"/>
      <c r="E4" s="53"/>
      <c r="F4" s="53"/>
      <c r="G4" s="53"/>
      <c r="H4" s="53"/>
      <c r="I4" s="53"/>
      <c r="J4" s="53"/>
      <c r="K4" s="90"/>
      <c r="L4" s="53"/>
      <c r="M4" s="53"/>
      <c r="N4" s="53"/>
    </row>
    <row r="5" spans="1:14" ht="15">
      <c r="A5" s="54"/>
      <c r="B5" s="53"/>
      <c r="C5" s="53"/>
      <c r="D5" s="53"/>
      <c r="E5" s="53"/>
      <c r="F5" s="53"/>
      <c r="G5" s="53"/>
      <c r="H5" s="53"/>
      <c r="I5" s="53"/>
      <c r="J5" s="53"/>
      <c r="K5" s="90"/>
      <c r="L5" s="53"/>
      <c r="M5" s="53"/>
      <c r="N5" s="53"/>
    </row>
    <row r="6" spans="1:30" s="292" customFormat="1" ht="15">
      <c r="A6" s="291"/>
      <c r="B6" s="406" t="s">
        <v>158</v>
      </c>
      <c r="C6" s="407"/>
      <c r="D6" s="407"/>
      <c r="E6" s="407"/>
      <c r="F6" s="407"/>
      <c r="G6" s="407"/>
      <c r="H6" s="407"/>
      <c r="I6" s="407"/>
      <c r="J6" s="407"/>
      <c r="L6" s="406" t="s">
        <v>159</v>
      </c>
      <c r="M6" s="407"/>
      <c r="N6" s="407"/>
      <c r="O6" s="407"/>
      <c r="P6" s="407"/>
      <c r="Q6" s="407"/>
      <c r="R6" s="407"/>
      <c r="S6" s="407"/>
      <c r="T6" s="407"/>
      <c r="V6" s="406" t="s">
        <v>160</v>
      </c>
      <c r="W6" s="407"/>
      <c r="X6" s="407"/>
      <c r="Y6" s="407"/>
      <c r="Z6" s="407"/>
      <c r="AA6" s="407"/>
      <c r="AB6" s="407"/>
      <c r="AC6" s="407"/>
      <c r="AD6" s="407"/>
    </row>
    <row r="7" spans="1:30" s="296" customFormat="1" ht="34.5">
      <c r="A7" s="57"/>
      <c r="B7" s="57" t="s">
        <v>42</v>
      </c>
      <c r="C7" s="57" t="s">
        <v>43</v>
      </c>
      <c r="D7" s="57" t="s">
        <v>44</v>
      </c>
      <c r="E7" s="57" t="s">
        <v>45</v>
      </c>
      <c r="F7" s="57" t="s">
        <v>46</v>
      </c>
      <c r="G7" s="57" t="s">
        <v>47</v>
      </c>
      <c r="H7" s="57" t="s">
        <v>48</v>
      </c>
      <c r="I7" s="57" t="s">
        <v>49</v>
      </c>
      <c r="J7" s="57" t="s">
        <v>50</v>
      </c>
      <c r="L7" s="57" t="s">
        <v>42</v>
      </c>
      <c r="M7" s="57" t="s">
        <v>43</v>
      </c>
      <c r="N7" s="57" t="s">
        <v>44</v>
      </c>
      <c r="O7" s="57" t="s">
        <v>45</v>
      </c>
      <c r="P7" s="57" t="s">
        <v>46</v>
      </c>
      <c r="Q7" s="57" t="s">
        <v>47</v>
      </c>
      <c r="R7" s="57" t="s">
        <v>48</v>
      </c>
      <c r="S7" s="57" t="s">
        <v>49</v>
      </c>
      <c r="T7" s="57" t="s">
        <v>50</v>
      </c>
      <c r="V7" s="57" t="s">
        <v>42</v>
      </c>
      <c r="W7" s="57" t="s">
        <v>43</v>
      </c>
      <c r="X7" s="57" t="s">
        <v>44</v>
      </c>
      <c r="Y7" s="57" t="s">
        <v>45</v>
      </c>
      <c r="Z7" s="57" t="s">
        <v>46</v>
      </c>
      <c r="AA7" s="57" t="s">
        <v>47</v>
      </c>
      <c r="AB7" s="57" t="s">
        <v>48</v>
      </c>
      <c r="AC7" s="57" t="s">
        <v>49</v>
      </c>
      <c r="AD7" s="57" t="s">
        <v>50</v>
      </c>
    </row>
    <row r="8" spans="1:30" s="387" customFormat="1" ht="15">
      <c r="A8" s="388" t="s">
        <v>67</v>
      </c>
      <c r="B8" s="389" t="s">
        <v>51</v>
      </c>
      <c r="C8" s="389" t="s">
        <v>51</v>
      </c>
      <c r="D8" s="389" t="s">
        <v>51</v>
      </c>
      <c r="E8" s="389" t="s">
        <v>51</v>
      </c>
      <c r="F8" s="389" t="s">
        <v>51</v>
      </c>
      <c r="G8" s="389" t="s">
        <v>51</v>
      </c>
      <c r="H8" s="389" t="s">
        <v>51</v>
      </c>
      <c r="I8" s="389" t="s">
        <v>51</v>
      </c>
      <c r="J8" s="389" t="s">
        <v>51</v>
      </c>
      <c r="K8" s="390"/>
      <c r="L8" s="389" t="s">
        <v>51</v>
      </c>
      <c r="M8" s="389" t="s">
        <v>51</v>
      </c>
      <c r="N8" s="389" t="s">
        <v>51</v>
      </c>
      <c r="O8" s="389" t="s">
        <v>51</v>
      </c>
      <c r="P8" s="389" t="s">
        <v>51</v>
      </c>
      <c r="Q8" s="389" t="s">
        <v>51</v>
      </c>
      <c r="R8" s="389" t="s">
        <v>51</v>
      </c>
      <c r="S8" s="389" t="s">
        <v>51</v>
      </c>
      <c r="T8" s="389" t="s">
        <v>51</v>
      </c>
      <c r="V8" s="389" t="s">
        <v>51</v>
      </c>
      <c r="W8" s="389" t="s">
        <v>51</v>
      </c>
      <c r="X8" s="389" t="s">
        <v>51</v>
      </c>
      <c r="Y8" s="389" t="s">
        <v>51</v>
      </c>
      <c r="Z8" s="389" t="s">
        <v>51</v>
      </c>
      <c r="AA8" s="389" t="s">
        <v>51</v>
      </c>
      <c r="AB8" s="389" t="s">
        <v>51</v>
      </c>
      <c r="AC8" s="389" t="s">
        <v>51</v>
      </c>
      <c r="AD8" s="389" t="s">
        <v>51</v>
      </c>
    </row>
    <row r="9" spans="1:30" s="230" customFormat="1" ht="11.25" customHeight="1">
      <c r="A9" s="28">
        <v>1997</v>
      </c>
      <c r="B9" s="309">
        <v>16.6</v>
      </c>
      <c r="C9" s="309">
        <v>17.1</v>
      </c>
      <c r="D9" s="309">
        <v>12.6</v>
      </c>
      <c r="E9" s="309">
        <v>12.8</v>
      </c>
      <c r="F9" s="309">
        <v>14.3</v>
      </c>
      <c r="G9" s="309">
        <v>12.8</v>
      </c>
      <c r="H9" s="309">
        <v>14</v>
      </c>
      <c r="I9" s="309">
        <v>31.5</v>
      </c>
      <c r="J9" s="309">
        <v>15.6</v>
      </c>
      <c r="L9" s="309">
        <v>30.6</v>
      </c>
      <c r="M9" s="309">
        <v>28.2</v>
      </c>
      <c r="N9" s="309">
        <v>30.6</v>
      </c>
      <c r="O9" s="309">
        <v>29.4</v>
      </c>
      <c r="P9" s="309">
        <v>32</v>
      </c>
      <c r="Q9" s="309">
        <v>28.4</v>
      </c>
      <c r="R9" s="309">
        <v>32.9</v>
      </c>
      <c r="S9" s="309">
        <v>26.5</v>
      </c>
      <c r="T9" s="309">
        <v>29.9</v>
      </c>
      <c r="V9" s="309">
        <v>47.2</v>
      </c>
      <c r="W9" s="309">
        <v>45.3</v>
      </c>
      <c r="X9" s="309">
        <v>43.2</v>
      </c>
      <c r="Y9" s="309">
        <v>42.2</v>
      </c>
      <c r="Z9" s="309">
        <v>46.3</v>
      </c>
      <c r="AA9" s="309">
        <v>41.1</v>
      </c>
      <c r="AB9" s="309">
        <v>46.9</v>
      </c>
      <c r="AC9" s="309">
        <v>58</v>
      </c>
      <c r="AD9" s="309">
        <v>45.5</v>
      </c>
    </row>
    <row r="10" spans="1:30" s="230" customFormat="1" ht="11.25" customHeight="1">
      <c r="A10" s="28">
        <v>1998</v>
      </c>
      <c r="B10" s="309">
        <v>17.7</v>
      </c>
      <c r="C10" s="309">
        <v>17.4</v>
      </c>
      <c r="D10" s="309">
        <v>15</v>
      </c>
      <c r="E10" s="309">
        <v>12.2</v>
      </c>
      <c r="F10" s="309">
        <v>16</v>
      </c>
      <c r="G10" s="309">
        <v>11.9</v>
      </c>
      <c r="H10" s="309">
        <v>18.2</v>
      </c>
      <c r="I10" s="309">
        <v>31.2</v>
      </c>
      <c r="J10" s="309">
        <v>16.6</v>
      </c>
      <c r="L10" s="309">
        <v>32.2</v>
      </c>
      <c r="M10" s="309">
        <v>29</v>
      </c>
      <c r="N10" s="309">
        <v>30.1</v>
      </c>
      <c r="O10" s="309">
        <v>31</v>
      </c>
      <c r="P10" s="309">
        <v>31.6</v>
      </c>
      <c r="Q10" s="309">
        <v>30</v>
      </c>
      <c r="R10" s="309">
        <v>28.4</v>
      </c>
      <c r="S10" s="309">
        <v>28.2</v>
      </c>
      <c r="T10" s="309">
        <v>30.7</v>
      </c>
      <c r="V10" s="309">
        <v>49.9</v>
      </c>
      <c r="W10" s="309">
        <v>46.4</v>
      </c>
      <c r="X10" s="309">
        <v>45.1</v>
      </c>
      <c r="Y10" s="309">
        <v>43.2</v>
      </c>
      <c r="Z10" s="309">
        <v>47.5</v>
      </c>
      <c r="AA10" s="309">
        <v>41.9</v>
      </c>
      <c r="AB10" s="309">
        <v>46.6</v>
      </c>
      <c r="AC10" s="309">
        <v>59.4</v>
      </c>
      <c r="AD10" s="309">
        <v>47.3</v>
      </c>
    </row>
    <row r="11" spans="1:30" s="230" customFormat="1" ht="11.25" customHeight="1">
      <c r="A11" s="28">
        <v>1999</v>
      </c>
      <c r="B11" s="309">
        <v>18.6</v>
      </c>
      <c r="C11" s="309">
        <v>19.7</v>
      </c>
      <c r="D11" s="309">
        <v>14.3</v>
      </c>
      <c r="E11" s="309">
        <v>14.1</v>
      </c>
      <c r="F11" s="309">
        <v>17.2</v>
      </c>
      <c r="G11" s="309">
        <v>12.7</v>
      </c>
      <c r="H11" s="309">
        <v>16.6</v>
      </c>
      <c r="I11" s="309">
        <v>33</v>
      </c>
      <c r="J11" s="309">
        <v>17.7</v>
      </c>
      <c r="L11" s="309">
        <v>33.6</v>
      </c>
      <c r="M11" s="309">
        <v>28.9</v>
      </c>
      <c r="N11" s="309">
        <v>32.4</v>
      </c>
      <c r="O11" s="309">
        <v>31.3</v>
      </c>
      <c r="P11" s="309">
        <v>32.4</v>
      </c>
      <c r="Q11" s="309">
        <v>30.4</v>
      </c>
      <c r="R11" s="309">
        <v>28.6</v>
      </c>
      <c r="S11" s="309">
        <v>28.1</v>
      </c>
      <c r="T11" s="309">
        <v>31.7</v>
      </c>
      <c r="V11" s="309">
        <v>52.2</v>
      </c>
      <c r="W11" s="309">
        <v>48.6</v>
      </c>
      <c r="X11" s="309">
        <v>46.7</v>
      </c>
      <c r="Y11" s="309">
        <v>45.3</v>
      </c>
      <c r="Z11" s="309">
        <v>49.5</v>
      </c>
      <c r="AA11" s="309">
        <v>43.1</v>
      </c>
      <c r="AB11" s="309">
        <v>45.2</v>
      </c>
      <c r="AC11" s="309">
        <v>61</v>
      </c>
      <c r="AD11" s="309">
        <v>49.3</v>
      </c>
    </row>
    <row r="12" spans="1:30" ht="11.25" customHeight="1">
      <c r="A12" s="28">
        <v>2000</v>
      </c>
      <c r="B12" s="63">
        <v>19.8</v>
      </c>
      <c r="C12" s="63">
        <v>19.7</v>
      </c>
      <c r="D12" s="63">
        <v>14.7</v>
      </c>
      <c r="E12" s="63">
        <v>14.7</v>
      </c>
      <c r="F12" s="63">
        <v>16.5</v>
      </c>
      <c r="G12" s="63">
        <v>13.2</v>
      </c>
      <c r="H12" s="63">
        <v>17.4</v>
      </c>
      <c r="I12" s="63">
        <v>32.6</v>
      </c>
      <c r="J12" s="63">
        <v>18.1</v>
      </c>
      <c r="K12" s="63"/>
      <c r="L12" s="63">
        <v>32.4</v>
      </c>
      <c r="M12" s="63">
        <v>29.5</v>
      </c>
      <c r="N12" s="63">
        <v>31.7</v>
      </c>
      <c r="O12" s="63">
        <v>30.3</v>
      </c>
      <c r="P12" s="63">
        <v>33</v>
      </c>
      <c r="Q12" s="63">
        <v>30.1</v>
      </c>
      <c r="R12" s="63">
        <v>33.7</v>
      </c>
      <c r="S12" s="63">
        <v>30.4</v>
      </c>
      <c r="T12" s="63">
        <v>31.4</v>
      </c>
      <c r="U12" s="63"/>
      <c r="V12" s="63">
        <v>52.2</v>
      </c>
      <c r="W12" s="63">
        <v>49.3</v>
      </c>
      <c r="X12" s="63">
        <v>46.4</v>
      </c>
      <c r="Y12" s="63">
        <v>45</v>
      </c>
      <c r="Z12" s="63">
        <v>49.4</v>
      </c>
      <c r="AA12" s="63">
        <v>43.4</v>
      </c>
      <c r="AB12" s="63">
        <v>51</v>
      </c>
      <c r="AC12" s="63">
        <v>63</v>
      </c>
      <c r="AD12" s="63">
        <v>49.5</v>
      </c>
    </row>
    <row r="13" spans="1:30" ht="11.25" customHeight="1">
      <c r="A13" s="28">
        <v>2001</v>
      </c>
      <c r="B13" s="63">
        <v>20.6</v>
      </c>
      <c r="C13" s="63">
        <v>22.1</v>
      </c>
      <c r="D13" s="63">
        <v>16.4</v>
      </c>
      <c r="E13" s="63">
        <v>15.7</v>
      </c>
      <c r="F13" s="63">
        <v>18.9</v>
      </c>
      <c r="G13" s="63">
        <v>13.9</v>
      </c>
      <c r="H13" s="63">
        <v>18.5</v>
      </c>
      <c r="I13" s="63">
        <v>35.1</v>
      </c>
      <c r="J13" s="63">
        <v>19.7</v>
      </c>
      <c r="K13" s="63"/>
      <c r="L13" s="63">
        <v>33.2</v>
      </c>
      <c r="M13" s="63">
        <v>29.7</v>
      </c>
      <c r="N13" s="63">
        <v>33.5</v>
      </c>
      <c r="O13" s="63">
        <v>32.3</v>
      </c>
      <c r="P13" s="63">
        <v>34.2</v>
      </c>
      <c r="Q13" s="63">
        <v>33.8</v>
      </c>
      <c r="R13" s="63">
        <v>30.5</v>
      </c>
      <c r="S13" s="63">
        <v>29.4</v>
      </c>
      <c r="T13" s="63">
        <v>32.3</v>
      </c>
      <c r="U13" s="63"/>
      <c r="V13" s="63">
        <v>55.5</v>
      </c>
      <c r="W13" s="63">
        <v>52.8</v>
      </c>
      <c r="X13" s="63">
        <v>50.7</v>
      </c>
      <c r="Y13" s="63">
        <v>48.9</v>
      </c>
      <c r="Z13" s="63">
        <v>54.7</v>
      </c>
      <c r="AA13" s="63">
        <v>48.9</v>
      </c>
      <c r="AB13" s="63">
        <v>51.3</v>
      </c>
      <c r="AC13" s="63">
        <v>65.8</v>
      </c>
      <c r="AD13" s="63">
        <v>53.3</v>
      </c>
    </row>
    <row r="14" spans="1:30" ht="11.25" customHeight="1">
      <c r="A14" s="28">
        <v>2002</v>
      </c>
      <c r="B14" s="63">
        <v>21.8</v>
      </c>
      <c r="C14" s="63">
        <v>22.3</v>
      </c>
      <c r="D14" s="63">
        <v>17.4</v>
      </c>
      <c r="E14" s="63">
        <v>16</v>
      </c>
      <c r="F14" s="63">
        <v>19.4</v>
      </c>
      <c r="G14" s="63">
        <v>13.6</v>
      </c>
      <c r="H14" s="63">
        <v>20</v>
      </c>
      <c r="I14" s="63">
        <v>35.5</v>
      </c>
      <c r="J14" s="63">
        <v>20.4</v>
      </c>
      <c r="K14" s="63"/>
      <c r="L14" s="63">
        <v>33.8</v>
      </c>
      <c r="M14" s="63">
        <v>30.7</v>
      </c>
      <c r="N14" s="63">
        <v>33.8</v>
      </c>
      <c r="O14" s="63">
        <v>34.2</v>
      </c>
      <c r="P14" s="63">
        <v>36.2</v>
      </c>
      <c r="Q14" s="63">
        <v>31.8</v>
      </c>
      <c r="R14" s="63">
        <v>34.8</v>
      </c>
      <c r="S14" s="63">
        <v>27.1</v>
      </c>
      <c r="T14" s="63">
        <v>33.2</v>
      </c>
      <c r="U14" s="63"/>
      <c r="V14" s="63">
        <v>56.6</v>
      </c>
      <c r="W14" s="63">
        <v>53.8</v>
      </c>
      <c r="X14" s="63">
        <v>51.6</v>
      </c>
      <c r="Y14" s="63">
        <v>50.7</v>
      </c>
      <c r="Z14" s="63">
        <v>56.2</v>
      </c>
      <c r="AA14" s="63">
        <v>46.8</v>
      </c>
      <c r="AB14" s="63">
        <v>55.4</v>
      </c>
      <c r="AC14" s="63">
        <v>63.6</v>
      </c>
      <c r="AD14" s="63">
        <v>54.4</v>
      </c>
    </row>
    <row r="15" spans="1:30" ht="11.25" customHeight="1">
      <c r="A15" s="28">
        <v>2003</v>
      </c>
      <c r="B15" s="63">
        <v>21.8</v>
      </c>
      <c r="C15" s="63">
        <v>24.3</v>
      </c>
      <c r="D15" s="63">
        <v>16.8</v>
      </c>
      <c r="E15" s="63">
        <v>16.8</v>
      </c>
      <c r="F15" s="63">
        <v>18.5</v>
      </c>
      <c r="G15" s="63">
        <v>16.3</v>
      </c>
      <c r="H15" s="63">
        <v>20.2</v>
      </c>
      <c r="I15" s="63">
        <v>36</v>
      </c>
      <c r="J15" s="63">
        <v>20.9</v>
      </c>
      <c r="K15" s="63"/>
      <c r="L15" s="63">
        <v>35</v>
      </c>
      <c r="M15" s="63">
        <v>30.5</v>
      </c>
      <c r="N15" s="63">
        <v>33.5</v>
      </c>
      <c r="O15" s="63">
        <v>33.5</v>
      </c>
      <c r="P15" s="63">
        <v>36.7</v>
      </c>
      <c r="Q15" s="63">
        <v>32.9</v>
      </c>
      <c r="R15" s="63">
        <v>30.3</v>
      </c>
      <c r="S15" s="63">
        <v>28.4</v>
      </c>
      <c r="T15" s="63">
        <v>33.4</v>
      </c>
      <c r="U15" s="63"/>
      <c r="V15" s="63">
        <v>58</v>
      </c>
      <c r="W15" s="63">
        <v>55.6</v>
      </c>
      <c r="X15" s="63">
        <v>51.4</v>
      </c>
      <c r="Y15" s="63">
        <v>51.2</v>
      </c>
      <c r="Z15" s="63">
        <v>56</v>
      </c>
      <c r="AA15" s="63">
        <v>50.3</v>
      </c>
      <c r="AB15" s="63">
        <v>51.4</v>
      </c>
      <c r="AC15" s="63">
        <v>65.5</v>
      </c>
      <c r="AD15" s="63">
        <v>55.3</v>
      </c>
    </row>
    <row r="16" spans="1:30" ht="11.25" customHeight="1">
      <c r="A16" s="28">
        <v>2004</v>
      </c>
      <c r="B16" s="63">
        <v>23.4</v>
      </c>
      <c r="C16" s="63">
        <v>24.4</v>
      </c>
      <c r="D16" s="63">
        <v>18.3</v>
      </c>
      <c r="E16" s="63">
        <v>18.4</v>
      </c>
      <c r="F16" s="63">
        <v>19.4</v>
      </c>
      <c r="G16" s="63">
        <v>15.8</v>
      </c>
      <c r="H16" s="63">
        <v>20.4</v>
      </c>
      <c r="I16" s="63">
        <v>36.3</v>
      </c>
      <c r="J16" s="63">
        <v>21.9</v>
      </c>
      <c r="K16" s="63"/>
      <c r="L16" s="63">
        <v>36.4</v>
      </c>
      <c r="M16" s="63">
        <v>31.5</v>
      </c>
      <c r="N16" s="63">
        <v>35.9</v>
      </c>
      <c r="O16" s="63">
        <v>35.1</v>
      </c>
      <c r="P16" s="63">
        <v>35.5</v>
      </c>
      <c r="Q16" s="63">
        <v>32.4</v>
      </c>
      <c r="R16" s="63">
        <v>35.3</v>
      </c>
      <c r="S16" s="63">
        <v>30.8</v>
      </c>
      <c r="T16" s="63">
        <v>34.7</v>
      </c>
      <c r="U16" s="63"/>
      <c r="V16" s="63">
        <v>60.9</v>
      </c>
      <c r="W16" s="63">
        <v>56.6</v>
      </c>
      <c r="X16" s="63">
        <v>54.9</v>
      </c>
      <c r="Y16" s="63">
        <v>54.2</v>
      </c>
      <c r="Z16" s="63">
        <v>55.9</v>
      </c>
      <c r="AA16" s="63">
        <v>49.2</v>
      </c>
      <c r="AB16" s="63">
        <v>57.3</v>
      </c>
      <c r="AC16" s="63">
        <v>67.5</v>
      </c>
      <c r="AD16" s="63">
        <v>57.5</v>
      </c>
    </row>
    <row r="17" spans="1:30" ht="11.25" customHeight="1">
      <c r="A17" s="28">
        <v>2005</v>
      </c>
      <c r="B17" s="63">
        <v>24.5</v>
      </c>
      <c r="C17" s="63">
        <v>24.3</v>
      </c>
      <c r="D17" s="63">
        <v>19</v>
      </c>
      <c r="E17" s="63">
        <v>18.2</v>
      </c>
      <c r="F17" s="63">
        <v>21.2</v>
      </c>
      <c r="G17" s="63">
        <v>18.3</v>
      </c>
      <c r="H17" s="63">
        <v>22.7</v>
      </c>
      <c r="I17" s="63">
        <v>39.5</v>
      </c>
      <c r="J17" s="63">
        <v>22.7</v>
      </c>
      <c r="K17" s="63"/>
      <c r="L17" s="63">
        <v>35.1</v>
      </c>
      <c r="M17" s="63">
        <v>32</v>
      </c>
      <c r="N17" s="63">
        <v>35.1</v>
      </c>
      <c r="O17" s="63">
        <v>33</v>
      </c>
      <c r="P17" s="63">
        <v>36.1</v>
      </c>
      <c r="Q17" s="63">
        <v>31.6</v>
      </c>
      <c r="R17" s="63">
        <v>37</v>
      </c>
      <c r="S17" s="63">
        <v>27.1</v>
      </c>
      <c r="T17" s="63">
        <v>34.1</v>
      </c>
      <c r="U17" s="63"/>
      <c r="V17" s="63">
        <v>61.1</v>
      </c>
      <c r="W17" s="63">
        <v>57.5</v>
      </c>
      <c r="X17" s="63">
        <v>55.3</v>
      </c>
      <c r="Y17" s="63">
        <v>53.3</v>
      </c>
      <c r="Z17" s="63">
        <v>58.7</v>
      </c>
      <c r="AA17" s="63">
        <v>51.1</v>
      </c>
      <c r="AB17" s="63">
        <v>60.7</v>
      </c>
      <c r="AC17" s="63">
        <v>68.7</v>
      </c>
      <c r="AD17" s="63">
        <v>58.1</v>
      </c>
    </row>
    <row r="18" spans="1:30" ht="11.25" customHeight="1">
      <c r="A18" s="28">
        <v>2006</v>
      </c>
      <c r="B18" s="63">
        <v>25</v>
      </c>
      <c r="C18" s="63">
        <v>26.4</v>
      </c>
      <c r="D18" s="63">
        <v>20.5</v>
      </c>
      <c r="E18" s="63">
        <v>19.9</v>
      </c>
      <c r="F18" s="63">
        <v>21.1</v>
      </c>
      <c r="G18" s="63">
        <v>18.2</v>
      </c>
      <c r="H18" s="63">
        <v>23.5</v>
      </c>
      <c r="I18" s="63">
        <v>39</v>
      </c>
      <c r="J18" s="63">
        <v>23.8</v>
      </c>
      <c r="K18" s="63"/>
      <c r="L18" s="63">
        <v>35.6</v>
      </c>
      <c r="M18" s="63">
        <v>30.6</v>
      </c>
      <c r="N18" s="63">
        <v>36.5</v>
      </c>
      <c r="O18" s="63">
        <v>34</v>
      </c>
      <c r="P18" s="63">
        <v>36.4</v>
      </c>
      <c r="Q18" s="63">
        <v>34.3</v>
      </c>
      <c r="R18" s="63">
        <v>37.7</v>
      </c>
      <c r="S18" s="63">
        <v>29.4</v>
      </c>
      <c r="T18" s="63">
        <v>34.4</v>
      </c>
      <c r="U18" s="63"/>
      <c r="V18" s="63">
        <v>62.3</v>
      </c>
      <c r="W18" s="63">
        <v>58</v>
      </c>
      <c r="X18" s="63">
        <v>58.2</v>
      </c>
      <c r="Y18" s="63">
        <v>54.8</v>
      </c>
      <c r="Z18" s="63">
        <v>58.6</v>
      </c>
      <c r="AA18" s="63">
        <v>53.5</v>
      </c>
      <c r="AB18" s="63">
        <v>62.2</v>
      </c>
      <c r="AC18" s="63">
        <v>69.5</v>
      </c>
      <c r="AD18" s="63">
        <v>59.4</v>
      </c>
    </row>
    <row r="19" spans="1:30" ht="11.25" customHeight="1">
      <c r="A19" s="28">
        <v>2007</v>
      </c>
      <c r="B19" s="64">
        <v>24.9</v>
      </c>
      <c r="C19" s="64">
        <v>26.6</v>
      </c>
      <c r="D19" s="64">
        <v>20.7</v>
      </c>
      <c r="E19" s="64">
        <v>21.4</v>
      </c>
      <c r="F19" s="64">
        <v>22.3</v>
      </c>
      <c r="G19" s="64">
        <v>17.5</v>
      </c>
      <c r="H19" s="64">
        <v>22.5</v>
      </c>
      <c r="I19" s="64">
        <v>41.9</v>
      </c>
      <c r="J19" s="64">
        <v>24.1</v>
      </c>
      <c r="K19" s="64"/>
      <c r="L19" s="64">
        <v>35.4</v>
      </c>
      <c r="M19" s="64">
        <v>31.9</v>
      </c>
      <c r="N19" s="64">
        <v>36.4</v>
      </c>
      <c r="O19" s="64">
        <v>33</v>
      </c>
      <c r="P19" s="64">
        <v>36.3</v>
      </c>
      <c r="Q19" s="64">
        <v>35.7</v>
      </c>
      <c r="R19" s="64">
        <v>32</v>
      </c>
      <c r="S19" s="64">
        <v>28.2</v>
      </c>
      <c r="T19" s="64">
        <v>34.5</v>
      </c>
      <c r="U19" s="64"/>
      <c r="V19" s="64">
        <v>61.4</v>
      </c>
      <c r="W19" s="64">
        <v>59.3</v>
      </c>
      <c r="X19" s="64">
        <v>57.6</v>
      </c>
      <c r="Y19" s="64">
        <v>55.3</v>
      </c>
      <c r="Z19" s="64">
        <v>59.7</v>
      </c>
      <c r="AA19" s="64">
        <v>54.1</v>
      </c>
      <c r="AB19" s="64">
        <v>55.5</v>
      </c>
      <c r="AC19" s="64">
        <v>71</v>
      </c>
      <c r="AD19" s="64">
        <v>59.4</v>
      </c>
    </row>
    <row r="20" spans="1:30" ht="11.25" customHeight="1">
      <c r="A20" s="28">
        <v>2008</v>
      </c>
      <c r="B20" s="63">
        <v>27.1</v>
      </c>
      <c r="C20" s="63">
        <v>28.2</v>
      </c>
      <c r="D20" s="63">
        <v>21.5</v>
      </c>
      <c r="E20" s="63">
        <v>21.8</v>
      </c>
      <c r="F20" s="63">
        <v>22.9</v>
      </c>
      <c r="G20" s="63">
        <v>19.7</v>
      </c>
      <c r="H20" s="63">
        <v>23.3</v>
      </c>
      <c r="I20" s="63">
        <v>42.4</v>
      </c>
      <c r="J20" s="63">
        <v>25.5</v>
      </c>
      <c r="K20" s="63"/>
      <c r="L20" s="63">
        <v>34.9</v>
      </c>
      <c r="M20" s="63">
        <v>32.2</v>
      </c>
      <c r="N20" s="63">
        <v>35.5</v>
      </c>
      <c r="O20" s="63">
        <v>33.9</v>
      </c>
      <c r="P20" s="63">
        <v>34.9</v>
      </c>
      <c r="Q20" s="63">
        <v>34.4</v>
      </c>
      <c r="R20" s="63">
        <v>33.2</v>
      </c>
      <c r="S20" s="63">
        <v>27.8</v>
      </c>
      <c r="T20" s="63">
        <v>34.1</v>
      </c>
      <c r="U20" s="63"/>
      <c r="V20" s="63">
        <v>63.1</v>
      </c>
      <c r="W20" s="63">
        <v>61.7</v>
      </c>
      <c r="X20" s="63">
        <v>58.7</v>
      </c>
      <c r="Y20" s="63">
        <v>57</v>
      </c>
      <c r="Z20" s="63">
        <v>59.4</v>
      </c>
      <c r="AA20" s="63">
        <v>55.3</v>
      </c>
      <c r="AB20" s="63">
        <v>60.2</v>
      </c>
      <c r="AC20" s="63">
        <v>71.5</v>
      </c>
      <c r="AD20" s="63">
        <v>61</v>
      </c>
    </row>
    <row r="21" spans="1:30" ht="11.25" customHeight="1">
      <c r="A21" s="28">
        <v>2009</v>
      </c>
      <c r="B21" s="63">
        <v>28.8</v>
      </c>
      <c r="C21" s="63">
        <v>29.9</v>
      </c>
      <c r="D21" s="63">
        <v>22</v>
      </c>
      <c r="E21" s="63">
        <v>21.7</v>
      </c>
      <c r="F21" s="63">
        <v>24.5</v>
      </c>
      <c r="G21" s="63">
        <v>20.6</v>
      </c>
      <c r="H21" s="63">
        <v>24.2</v>
      </c>
      <c r="I21" s="63">
        <v>46.9</v>
      </c>
      <c r="J21" s="63">
        <v>26.8</v>
      </c>
      <c r="K21" s="63"/>
      <c r="L21" s="63">
        <v>35.2</v>
      </c>
      <c r="M21" s="63">
        <v>29.7</v>
      </c>
      <c r="N21" s="63">
        <v>38.1</v>
      </c>
      <c r="O21" s="63">
        <v>35.2</v>
      </c>
      <c r="P21" s="63">
        <v>36.5</v>
      </c>
      <c r="Q21" s="63">
        <v>36.5</v>
      </c>
      <c r="R21" s="63">
        <v>34.7</v>
      </c>
      <c r="S21" s="63">
        <v>24.1</v>
      </c>
      <c r="T21" s="63">
        <v>34.4</v>
      </c>
      <c r="U21" s="63"/>
      <c r="V21" s="63">
        <v>65.3</v>
      </c>
      <c r="W21" s="63">
        <v>60.7</v>
      </c>
      <c r="X21" s="63">
        <v>61.5</v>
      </c>
      <c r="Y21" s="63">
        <v>58.4</v>
      </c>
      <c r="Z21" s="63">
        <v>62.4</v>
      </c>
      <c r="AA21" s="63">
        <v>58.6</v>
      </c>
      <c r="AB21" s="63">
        <v>60.7</v>
      </c>
      <c r="AC21" s="63">
        <v>73</v>
      </c>
      <c r="AD21" s="63">
        <v>62.5</v>
      </c>
    </row>
    <row r="22" spans="1:30" ht="11.25" customHeight="1">
      <c r="A22" s="55">
        <v>2010</v>
      </c>
      <c r="B22" s="65">
        <v>28.8</v>
      </c>
      <c r="C22" s="65">
        <v>30.5</v>
      </c>
      <c r="D22" s="65">
        <v>21.5</v>
      </c>
      <c r="E22" s="65">
        <v>23.6</v>
      </c>
      <c r="F22" s="65">
        <v>24.4</v>
      </c>
      <c r="G22" s="65">
        <v>19.6</v>
      </c>
      <c r="H22" s="65">
        <v>25.2</v>
      </c>
      <c r="I22" s="65">
        <v>44.6</v>
      </c>
      <c r="J22" s="65">
        <v>26.9</v>
      </c>
      <c r="K22" s="65"/>
      <c r="L22" s="65">
        <v>34.7</v>
      </c>
      <c r="M22" s="65">
        <v>32.2</v>
      </c>
      <c r="N22" s="65">
        <v>37.5</v>
      </c>
      <c r="O22" s="65">
        <v>34</v>
      </c>
      <c r="P22" s="65">
        <v>36.1</v>
      </c>
      <c r="Q22" s="65">
        <v>38</v>
      </c>
      <c r="R22" s="65">
        <v>36.4</v>
      </c>
      <c r="S22" s="64">
        <v>27.6</v>
      </c>
      <c r="T22" s="65">
        <v>34.7</v>
      </c>
      <c r="U22" s="65"/>
      <c r="V22" s="65">
        <v>65.1</v>
      </c>
      <c r="W22" s="65">
        <v>64.2</v>
      </c>
      <c r="X22" s="65">
        <v>60.4</v>
      </c>
      <c r="Y22" s="65">
        <v>59.6</v>
      </c>
      <c r="Z22" s="65">
        <v>62.4</v>
      </c>
      <c r="AA22" s="65">
        <v>59.1</v>
      </c>
      <c r="AB22" s="65">
        <v>64.1</v>
      </c>
      <c r="AC22" s="65">
        <v>74.6</v>
      </c>
      <c r="AD22" s="65">
        <v>63.2</v>
      </c>
    </row>
    <row r="23" spans="1:12" ht="15">
      <c r="A23" s="61"/>
      <c r="B23" s="63"/>
      <c r="C23" s="63"/>
      <c r="D23" s="63"/>
      <c r="E23" s="63"/>
      <c r="F23" s="63"/>
      <c r="G23" s="63"/>
      <c r="H23" s="63"/>
      <c r="I23" s="64"/>
      <c r="J23" s="63"/>
      <c r="K23" s="63"/>
      <c r="L23" s="65"/>
    </row>
    <row r="24" spans="1:21" s="230" customFormat="1" ht="15">
      <c r="A24" s="28" t="s">
        <v>161</v>
      </c>
      <c r="B24" s="306"/>
      <c r="C24" s="306"/>
      <c r="D24" s="306"/>
      <c r="E24" s="306"/>
      <c r="F24" s="306"/>
      <c r="G24" s="306"/>
      <c r="H24" s="306"/>
      <c r="I24" s="306"/>
      <c r="J24" s="306"/>
      <c r="K24" s="306"/>
      <c r="L24" s="306"/>
      <c r="M24" s="306"/>
      <c r="N24" s="306"/>
      <c r="O24" s="306"/>
      <c r="P24" s="306"/>
      <c r="Q24" s="306"/>
      <c r="R24" s="306"/>
      <c r="S24" s="306"/>
      <c r="T24" s="306"/>
      <c r="U24" s="306"/>
    </row>
    <row r="25" spans="1:21" s="230" customFormat="1" ht="15">
      <c r="A25" s="28" t="s">
        <v>162</v>
      </c>
      <c r="B25" s="307"/>
      <c r="C25" s="307"/>
      <c r="D25" s="307"/>
      <c r="E25" s="307"/>
      <c r="F25" s="307"/>
      <c r="G25" s="307"/>
      <c r="H25" s="307"/>
      <c r="I25" s="307"/>
      <c r="J25" s="307"/>
      <c r="K25" s="307"/>
      <c r="L25" s="307"/>
      <c r="M25" s="308"/>
      <c r="N25" s="306"/>
      <c r="O25" s="306"/>
      <c r="P25" s="306"/>
      <c r="Q25" s="306"/>
      <c r="R25" s="306"/>
      <c r="S25" s="306"/>
      <c r="T25" s="306"/>
      <c r="U25" s="306"/>
    </row>
    <row r="26" spans="1:15" s="230" customFormat="1" ht="15">
      <c r="A26" s="28" t="s">
        <v>163</v>
      </c>
      <c r="B26" s="307"/>
      <c r="C26" s="307"/>
      <c r="D26" s="307"/>
      <c r="E26" s="307"/>
      <c r="F26" s="307"/>
      <c r="G26" s="307"/>
      <c r="H26" s="307"/>
      <c r="I26" s="307"/>
      <c r="J26" s="307"/>
      <c r="K26" s="307"/>
      <c r="L26" s="307"/>
      <c r="M26" s="307"/>
      <c r="N26" s="229"/>
      <c r="O26" s="229"/>
    </row>
    <row r="27" spans="1:15" s="230" customFormat="1" ht="15">
      <c r="A27" s="28" t="s">
        <v>164</v>
      </c>
      <c r="B27" s="307"/>
      <c r="C27" s="307"/>
      <c r="D27" s="307"/>
      <c r="E27" s="307"/>
      <c r="F27" s="307"/>
      <c r="G27" s="307"/>
      <c r="H27" s="307"/>
      <c r="I27" s="307"/>
      <c r="J27" s="307"/>
      <c r="K27" s="307"/>
      <c r="L27" s="307"/>
      <c r="M27" s="307"/>
      <c r="N27" s="229"/>
      <c r="O27" s="229"/>
    </row>
    <row r="28" spans="1:12" ht="15">
      <c r="A28" s="61"/>
      <c r="B28" s="63"/>
      <c r="C28" s="63"/>
      <c r="D28" s="63"/>
      <c r="E28" s="63"/>
      <c r="F28" s="63"/>
      <c r="G28" s="63"/>
      <c r="H28" s="63"/>
      <c r="I28" s="64"/>
      <c r="J28" s="63"/>
      <c r="K28" s="63"/>
      <c r="L28" s="65"/>
    </row>
    <row r="29" spans="1:18" s="230" customFormat="1" ht="11.25" customHeight="1">
      <c r="A29" s="28" t="s">
        <v>91</v>
      </c>
      <c r="B29" s="162" t="s">
        <v>151</v>
      </c>
      <c r="C29" s="162"/>
      <c r="D29" s="162"/>
      <c r="E29" s="162"/>
      <c r="F29" s="162"/>
      <c r="G29" s="162"/>
      <c r="H29" s="162"/>
      <c r="I29" s="162"/>
      <c r="J29" s="229"/>
      <c r="K29" s="280"/>
      <c r="L29" s="229"/>
      <c r="M29" s="229"/>
      <c r="N29" s="229"/>
      <c r="O29" s="229"/>
      <c r="P29" s="229"/>
      <c r="Q29" s="229"/>
      <c r="R29" s="229"/>
    </row>
    <row r="30" spans="1:14" s="230" customFormat="1" ht="15">
      <c r="A30" s="28"/>
      <c r="B30" s="117" t="s">
        <v>142</v>
      </c>
      <c r="C30" s="162"/>
      <c r="D30" s="162"/>
      <c r="E30" s="162"/>
      <c r="F30" s="162"/>
      <c r="G30" s="162"/>
      <c r="H30" s="162"/>
      <c r="I30" s="162"/>
      <c r="J30" s="229"/>
      <c r="K30" s="280"/>
      <c r="L30" s="229"/>
      <c r="M30" s="229"/>
      <c r="N30" s="229"/>
    </row>
    <row r="31" spans="1:12" ht="15">
      <c r="A31" s="59"/>
      <c r="B31" s="53"/>
      <c r="C31" s="53"/>
      <c r="D31" s="53"/>
      <c r="E31" s="53"/>
      <c r="F31" s="53"/>
      <c r="G31" s="53"/>
      <c r="H31" s="53"/>
      <c r="I31" s="53"/>
      <c r="J31" s="53"/>
      <c r="K31" s="90"/>
      <c r="L31" s="53"/>
    </row>
    <row r="32" spans="1:12" ht="15">
      <c r="A32" s="398" t="s">
        <v>143</v>
      </c>
      <c r="B32" s="398"/>
      <c r="C32" s="398"/>
      <c r="D32" s="398"/>
      <c r="E32" s="53"/>
      <c r="F32" s="53"/>
      <c r="G32" s="53"/>
      <c r="H32" s="53"/>
      <c r="I32" s="53"/>
      <c r="J32" s="53"/>
      <c r="K32" s="90"/>
      <c r="L32" s="53"/>
    </row>
    <row r="33" spans="1:12" ht="15">
      <c r="A33" s="59"/>
      <c r="B33" s="53"/>
      <c r="C33" s="53"/>
      <c r="D33" s="53"/>
      <c r="E33" s="53"/>
      <c r="F33" s="53"/>
      <c r="G33" s="53"/>
      <c r="H33" s="53"/>
      <c r="I33" s="53"/>
      <c r="J33" s="53"/>
      <c r="K33" s="90"/>
      <c r="L33" s="53"/>
    </row>
    <row r="35" ht="15">
      <c r="B35" s="305"/>
    </row>
    <row r="36" spans="2:3" ht="15">
      <c r="B36" s="305"/>
      <c r="C36" s="53"/>
    </row>
    <row r="37" spans="2:3" ht="15">
      <c r="B37" s="305"/>
      <c r="C37" s="53"/>
    </row>
    <row r="38" spans="2:3" ht="15">
      <c r="B38" s="305"/>
      <c r="C38" s="53"/>
    </row>
    <row r="39" spans="2:3" ht="15">
      <c r="B39" s="58"/>
      <c r="C39" s="53"/>
    </row>
    <row r="40" spans="2:3" ht="15">
      <c r="B40" s="58"/>
      <c r="C40" s="53"/>
    </row>
    <row r="41" spans="2:3" ht="15">
      <c r="B41" s="58"/>
      <c r="C41" s="53"/>
    </row>
    <row r="42" spans="2:3" ht="15">
      <c r="B42" s="58"/>
      <c r="C42" s="53"/>
    </row>
    <row r="43" spans="2:3" ht="15">
      <c r="B43" s="58"/>
      <c r="C43" s="53"/>
    </row>
    <row r="44" spans="2:3" ht="15">
      <c r="B44" s="58"/>
      <c r="C44" s="53"/>
    </row>
    <row r="45" spans="2:3" ht="15">
      <c r="B45" s="58"/>
      <c r="C45" s="90"/>
    </row>
    <row r="46" spans="2:3" ht="15">
      <c r="B46" s="58"/>
      <c r="C46" s="53"/>
    </row>
  </sheetData>
  <sheetProtection/>
  <mergeCells count="5">
    <mergeCell ref="A1:L1"/>
    <mergeCell ref="A32:D32"/>
    <mergeCell ref="B6:J6"/>
    <mergeCell ref="L6:T6"/>
    <mergeCell ref="V6:AD6"/>
  </mergeCells>
  <hyperlinks>
    <hyperlink ref="A32:B32" r:id="rId1" display="© Commonwealth of Australia &lt;&lt;yyyy&gt;&gt;"/>
  </hyperlinks>
  <printOptions/>
  <pageMargins left="0.7" right="0.7" top="0.75" bottom="0.75" header="0.3" footer="0.3"/>
  <pageSetup horizontalDpi="600" verticalDpi="600" orientation="landscape" paperSize="9" scale="54" r:id="rId3"/>
  <colBreaks count="1" manualBreakCount="1">
    <brk id="20" max="31" man="1"/>
  </colBreaks>
  <drawing r:id="rId2"/>
</worksheet>
</file>

<file path=xl/worksheets/sheet4.xml><?xml version="1.0" encoding="utf-8"?>
<worksheet xmlns="http://schemas.openxmlformats.org/spreadsheetml/2006/main" xmlns:r="http://schemas.openxmlformats.org/officeDocument/2006/relationships">
  <dimension ref="A1:CI27"/>
  <sheetViews>
    <sheetView zoomScalePageLayoutView="0" workbookViewId="0" topLeftCell="A1">
      <pane xSplit="1" ySplit="9" topLeftCell="B10" activePane="bottomRight" state="frozen"/>
      <selection pane="topLeft" activeCell="A2" sqref="A2"/>
      <selection pane="topRight" activeCell="A2" sqref="A2"/>
      <selection pane="bottomLeft" activeCell="A2" sqref="A2"/>
      <selection pane="bottomRight" activeCell="A2" sqref="A2"/>
    </sheetView>
  </sheetViews>
  <sheetFormatPr defaultColWidth="9.28125" defaultRowHeight="15"/>
  <cols>
    <col min="1" max="1" width="7.140625" style="75" customWidth="1"/>
    <col min="2" max="5" width="5.57421875" style="83" customWidth="1"/>
    <col min="6" max="13" width="5.57421875" style="73" customWidth="1"/>
    <col min="14" max="14" width="1.7109375" style="73" customWidth="1"/>
    <col min="15" max="26" width="5.57421875" style="73" customWidth="1"/>
    <col min="27" max="27" width="1.421875" style="73" customWidth="1"/>
    <col min="28" max="39" width="5.57421875" style="73" customWidth="1"/>
    <col min="40" max="16384" width="9.28125" style="73" customWidth="1"/>
  </cols>
  <sheetData>
    <row r="1" spans="1:20" s="68" customFormat="1" ht="54.75" customHeight="1">
      <c r="A1" s="66" t="s">
        <v>0</v>
      </c>
      <c r="B1" s="67"/>
      <c r="C1" s="67"/>
      <c r="D1" s="67"/>
      <c r="G1" s="69"/>
      <c r="H1" s="69"/>
      <c r="R1" s="5"/>
      <c r="T1" s="70"/>
    </row>
    <row r="2" spans="1:24" s="72" customFormat="1" ht="20.25" customHeight="1">
      <c r="A2" s="52" t="str">
        <f>Contents!A2</f>
        <v>1370.0.5.001 Measures of Australia's Progress: Summary Indicators, 2011</v>
      </c>
      <c r="B2" s="71"/>
      <c r="C2" s="71"/>
      <c r="D2" s="71"/>
      <c r="E2" s="71"/>
      <c r="X2" s="73"/>
    </row>
    <row r="3" spans="1:87" s="74" customFormat="1" ht="14.25">
      <c r="A3" s="269" t="str">
        <f>Contents!A3</f>
        <v>Released at 11.30am (Canberra time) 6 October 2011</v>
      </c>
      <c r="B3" s="71"/>
      <c r="C3" s="71"/>
      <c r="D3" s="71"/>
      <c r="E3" s="71"/>
      <c r="F3" s="72"/>
      <c r="G3" s="72"/>
      <c r="H3" s="72"/>
      <c r="I3" s="72"/>
      <c r="J3" s="72"/>
      <c r="K3" s="72"/>
      <c r="L3" s="72"/>
      <c r="M3" s="72"/>
      <c r="N3" s="72"/>
      <c r="O3" s="72"/>
      <c r="P3" s="72"/>
      <c r="Q3" s="72"/>
      <c r="R3" s="72"/>
      <c r="S3" s="72"/>
      <c r="T3" s="72"/>
      <c r="U3" s="72"/>
      <c r="V3" s="72"/>
      <c r="W3" s="72"/>
      <c r="X3" s="73"/>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row>
    <row r="4" spans="1:24" s="72" customFormat="1" ht="18" customHeight="1">
      <c r="A4" s="260" t="s">
        <v>282</v>
      </c>
      <c r="B4" s="71"/>
      <c r="C4" s="71"/>
      <c r="D4" s="71"/>
      <c r="E4" s="71"/>
      <c r="X4" s="73"/>
    </row>
    <row r="5" spans="2:9" ht="11.25">
      <c r="B5" s="76"/>
      <c r="C5" s="75"/>
      <c r="D5" s="75"/>
      <c r="E5" s="77"/>
      <c r="F5" s="78"/>
      <c r="G5" s="78"/>
      <c r="H5" s="78"/>
      <c r="I5" s="78"/>
    </row>
    <row r="6" spans="1:39" s="80" customFormat="1" ht="11.25">
      <c r="A6" s="79"/>
      <c r="B6" s="408" t="s">
        <v>52</v>
      </c>
      <c r="C6" s="408"/>
      <c r="D6" s="408"/>
      <c r="E6" s="408"/>
      <c r="F6" s="408"/>
      <c r="G6" s="408"/>
      <c r="H6" s="408"/>
      <c r="I6" s="408"/>
      <c r="J6" s="408"/>
      <c r="K6" s="408"/>
      <c r="L6" s="408"/>
      <c r="M6" s="408"/>
      <c r="N6" s="286"/>
      <c r="O6" s="408" t="s">
        <v>53</v>
      </c>
      <c r="P6" s="408"/>
      <c r="Q6" s="408"/>
      <c r="R6" s="408"/>
      <c r="S6" s="408"/>
      <c r="T6" s="408"/>
      <c r="U6" s="408"/>
      <c r="V6" s="408"/>
      <c r="W6" s="408"/>
      <c r="X6" s="408"/>
      <c r="Y6" s="408"/>
      <c r="Z6" s="408"/>
      <c r="AA6" s="286"/>
      <c r="AB6" s="408" t="s">
        <v>54</v>
      </c>
      <c r="AC6" s="408"/>
      <c r="AD6" s="408"/>
      <c r="AE6" s="408"/>
      <c r="AF6" s="408"/>
      <c r="AG6" s="408"/>
      <c r="AH6" s="408"/>
      <c r="AI6" s="408"/>
      <c r="AJ6" s="408"/>
      <c r="AK6" s="408"/>
      <c r="AL6" s="408"/>
      <c r="AM6" s="408"/>
    </row>
    <row r="7" spans="1:39" s="82" customFormat="1" ht="22.5">
      <c r="A7" s="75"/>
      <c r="B7" s="81" t="s">
        <v>55</v>
      </c>
      <c r="C7" s="81" t="s">
        <v>56</v>
      </c>
      <c r="D7" s="81" t="s">
        <v>57</v>
      </c>
      <c r="E7" s="81" t="s">
        <v>58</v>
      </c>
      <c r="F7" s="81" t="s">
        <v>59</v>
      </c>
      <c r="G7" s="81" t="s">
        <v>60</v>
      </c>
      <c r="H7" s="81" t="s">
        <v>61</v>
      </c>
      <c r="I7" s="81" t="s">
        <v>62</v>
      </c>
      <c r="J7" s="81" t="s">
        <v>63</v>
      </c>
      <c r="K7" s="81" t="s">
        <v>64</v>
      </c>
      <c r="L7" s="81" t="s">
        <v>65</v>
      </c>
      <c r="M7" s="81" t="s">
        <v>66</v>
      </c>
      <c r="N7" s="81"/>
      <c r="O7" s="81" t="s">
        <v>55</v>
      </c>
      <c r="P7" s="81" t="s">
        <v>56</v>
      </c>
      <c r="Q7" s="81" t="s">
        <v>57</v>
      </c>
      <c r="R7" s="81" t="s">
        <v>58</v>
      </c>
      <c r="S7" s="81" t="s">
        <v>59</v>
      </c>
      <c r="T7" s="81" t="s">
        <v>60</v>
      </c>
      <c r="U7" s="81" t="s">
        <v>61</v>
      </c>
      <c r="V7" s="81" t="s">
        <v>62</v>
      </c>
      <c r="W7" s="81" t="s">
        <v>63</v>
      </c>
      <c r="X7" s="81" t="s">
        <v>64</v>
      </c>
      <c r="Y7" s="81" t="s">
        <v>65</v>
      </c>
      <c r="Z7" s="81" t="s">
        <v>66</v>
      </c>
      <c r="AA7" s="81"/>
      <c r="AB7" s="81" t="s">
        <v>55</v>
      </c>
      <c r="AC7" s="81" t="s">
        <v>56</v>
      </c>
      <c r="AD7" s="81" t="s">
        <v>57</v>
      </c>
      <c r="AE7" s="81" t="s">
        <v>58</v>
      </c>
      <c r="AF7" s="81" t="s">
        <v>59</v>
      </c>
      <c r="AG7" s="81" t="s">
        <v>60</v>
      </c>
      <c r="AH7" s="81" t="s">
        <v>61</v>
      </c>
      <c r="AI7" s="81" t="s">
        <v>62</v>
      </c>
      <c r="AJ7" s="81" t="s">
        <v>63</v>
      </c>
      <c r="AK7" s="81" t="s">
        <v>64</v>
      </c>
      <c r="AL7" s="81" t="s">
        <v>65</v>
      </c>
      <c r="AM7" s="81" t="s">
        <v>66</v>
      </c>
    </row>
    <row r="8" spans="2:39" ht="11.25">
      <c r="B8" s="83" t="s">
        <v>51</v>
      </c>
      <c r="C8" s="83" t="s">
        <v>51</v>
      </c>
      <c r="D8" s="83" t="s">
        <v>51</v>
      </c>
      <c r="E8" s="83" t="s">
        <v>51</v>
      </c>
      <c r="F8" s="83" t="s">
        <v>51</v>
      </c>
      <c r="G8" s="83" t="s">
        <v>51</v>
      </c>
      <c r="H8" s="83" t="s">
        <v>51</v>
      </c>
      <c r="I8" s="83" t="s">
        <v>51</v>
      </c>
      <c r="J8" s="83" t="s">
        <v>51</v>
      </c>
      <c r="K8" s="83" t="s">
        <v>51</v>
      </c>
      <c r="L8" s="83" t="s">
        <v>51</v>
      </c>
      <c r="M8" s="83" t="s">
        <v>51</v>
      </c>
      <c r="N8" s="83"/>
      <c r="O8" s="83" t="s">
        <v>51</v>
      </c>
      <c r="P8" s="83" t="s">
        <v>51</v>
      </c>
      <c r="Q8" s="83" t="s">
        <v>51</v>
      </c>
      <c r="R8" s="83" t="s">
        <v>51</v>
      </c>
      <c r="S8" s="83" t="s">
        <v>51</v>
      </c>
      <c r="T8" s="83" t="s">
        <v>51</v>
      </c>
      <c r="U8" s="83" t="s">
        <v>51</v>
      </c>
      <c r="V8" s="83" t="s">
        <v>51</v>
      </c>
      <c r="W8" s="83" t="s">
        <v>51</v>
      </c>
      <c r="X8" s="83" t="s">
        <v>51</v>
      </c>
      <c r="Y8" s="83" t="s">
        <v>51</v>
      </c>
      <c r="Z8" s="83" t="s">
        <v>51</v>
      </c>
      <c r="AA8" s="83"/>
      <c r="AB8" s="83" t="s">
        <v>51</v>
      </c>
      <c r="AC8" s="83" t="s">
        <v>51</v>
      </c>
      <c r="AD8" s="83" t="s">
        <v>51</v>
      </c>
      <c r="AE8" s="83" t="s">
        <v>51</v>
      </c>
      <c r="AF8" s="83" t="s">
        <v>51</v>
      </c>
      <c r="AG8" s="83" t="s">
        <v>51</v>
      </c>
      <c r="AH8" s="83" t="s">
        <v>51</v>
      </c>
      <c r="AI8" s="83" t="s">
        <v>51</v>
      </c>
      <c r="AJ8" s="83" t="s">
        <v>51</v>
      </c>
      <c r="AK8" s="83" t="s">
        <v>51</v>
      </c>
      <c r="AL8" s="83" t="s">
        <v>51</v>
      </c>
      <c r="AM8" s="83" t="s">
        <v>51</v>
      </c>
    </row>
    <row r="9" spans="1:32" s="393" customFormat="1" ht="11.25">
      <c r="A9" s="391" t="s">
        <v>67</v>
      </c>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row>
    <row r="10" spans="1:39" ht="11.25">
      <c r="A10" s="75">
        <v>2001</v>
      </c>
      <c r="B10" s="84">
        <v>5.1</v>
      </c>
      <c r="C10" s="84">
        <v>39.4</v>
      </c>
      <c r="D10" s="84">
        <v>59.7</v>
      </c>
      <c r="E10" s="84">
        <v>59.5</v>
      </c>
      <c r="F10" s="84">
        <v>59</v>
      </c>
      <c r="G10" s="84">
        <v>60.6</v>
      </c>
      <c r="H10" s="84">
        <v>59.5</v>
      </c>
      <c r="I10" s="84">
        <v>57</v>
      </c>
      <c r="J10" s="84">
        <v>52.4</v>
      </c>
      <c r="K10" s="84">
        <v>47.8</v>
      </c>
      <c r="L10" s="84">
        <v>57.7</v>
      </c>
      <c r="M10" s="84">
        <v>50.1</v>
      </c>
      <c r="N10" s="84"/>
      <c r="O10" s="84">
        <v>7.7</v>
      </c>
      <c r="P10" s="84">
        <v>46.2</v>
      </c>
      <c r="Q10" s="84">
        <v>60.8</v>
      </c>
      <c r="R10" s="84">
        <v>55.7</v>
      </c>
      <c r="S10" s="84">
        <v>51.3</v>
      </c>
      <c r="T10" s="84">
        <v>51.1</v>
      </c>
      <c r="U10" s="84">
        <v>48.6</v>
      </c>
      <c r="V10" s="84">
        <v>42.9</v>
      </c>
      <c r="W10" s="84">
        <v>38</v>
      </c>
      <c r="X10" s="84">
        <v>29.5</v>
      </c>
      <c r="Y10" s="84">
        <v>48.9</v>
      </c>
      <c r="Z10" s="84">
        <v>44.4</v>
      </c>
      <c r="AA10" s="84"/>
      <c r="AB10" s="84">
        <v>6.4</v>
      </c>
      <c r="AC10" s="84">
        <v>42.8</v>
      </c>
      <c r="AD10" s="84">
        <v>60.2</v>
      </c>
      <c r="AE10" s="84">
        <v>57.6</v>
      </c>
      <c r="AF10" s="84">
        <v>55.1</v>
      </c>
      <c r="AG10" s="84">
        <v>55.8</v>
      </c>
      <c r="AH10" s="84">
        <v>54</v>
      </c>
      <c r="AI10" s="84">
        <v>50</v>
      </c>
      <c r="AJ10" s="84">
        <v>45.3</v>
      </c>
      <c r="AK10" s="84">
        <v>38.6</v>
      </c>
      <c r="AL10" s="84">
        <v>53.3</v>
      </c>
      <c r="AM10" s="84">
        <v>47.2</v>
      </c>
    </row>
    <row r="11" spans="1:39" ht="11.25">
      <c r="A11" s="75">
        <v>2002</v>
      </c>
      <c r="B11" s="84">
        <v>6.1</v>
      </c>
      <c r="C11" s="84">
        <v>39.4</v>
      </c>
      <c r="D11" s="84">
        <v>59.6</v>
      </c>
      <c r="E11" s="84">
        <v>60.6</v>
      </c>
      <c r="F11" s="84">
        <v>60.5</v>
      </c>
      <c r="G11" s="84">
        <v>61</v>
      </c>
      <c r="H11" s="84">
        <v>60</v>
      </c>
      <c r="I11" s="84">
        <v>60.1</v>
      </c>
      <c r="J11" s="84">
        <v>54.7</v>
      </c>
      <c r="K11" s="84">
        <v>50</v>
      </c>
      <c r="L11" s="84">
        <v>59</v>
      </c>
      <c r="M11" s="84">
        <v>51.2</v>
      </c>
      <c r="N11" s="84"/>
      <c r="O11" s="84">
        <v>7.7</v>
      </c>
      <c r="P11" s="84">
        <v>46.8</v>
      </c>
      <c r="Q11" s="84">
        <v>61.6</v>
      </c>
      <c r="R11" s="84">
        <v>54.9</v>
      </c>
      <c r="S11" s="84">
        <v>52.6</v>
      </c>
      <c r="T11" s="84">
        <v>51.5</v>
      </c>
      <c r="U11" s="84">
        <v>51.2</v>
      </c>
      <c r="V11" s="84">
        <v>44.4</v>
      </c>
      <c r="W11" s="84">
        <v>38.7</v>
      </c>
      <c r="X11" s="84">
        <v>31.8</v>
      </c>
      <c r="Y11" s="84">
        <v>49.8</v>
      </c>
      <c r="Z11" s="84">
        <v>45.2</v>
      </c>
      <c r="AA11" s="84"/>
      <c r="AB11" s="84">
        <v>6.9</v>
      </c>
      <c r="AC11" s="84">
        <v>43.1</v>
      </c>
      <c r="AD11" s="84">
        <v>60.6</v>
      </c>
      <c r="AE11" s="84">
        <v>57.7</v>
      </c>
      <c r="AF11" s="84">
        <v>56.5</v>
      </c>
      <c r="AG11" s="84">
        <v>56.2</v>
      </c>
      <c r="AH11" s="84">
        <v>55.6</v>
      </c>
      <c r="AI11" s="84">
        <v>52.3</v>
      </c>
      <c r="AJ11" s="84">
        <v>46.7</v>
      </c>
      <c r="AK11" s="84">
        <v>40.9</v>
      </c>
      <c r="AL11" s="84">
        <v>54.4</v>
      </c>
      <c r="AM11" s="84">
        <v>48.2</v>
      </c>
    </row>
    <row r="12" spans="1:39" ht="11.25">
      <c r="A12" s="75">
        <v>2003</v>
      </c>
      <c r="B12" s="84">
        <v>6.4</v>
      </c>
      <c r="C12" s="84">
        <v>42.7</v>
      </c>
      <c r="D12" s="84">
        <v>61</v>
      </c>
      <c r="E12" s="84">
        <v>62</v>
      </c>
      <c r="F12" s="84">
        <v>61.9</v>
      </c>
      <c r="G12" s="84">
        <v>62.1</v>
      </c>
      <c r="H12" s="84">
        <v>61.3</v>
      </c>
      <c r="I12" s="84">
        <v>59.8</v>
      </c>
      <c r="J12" s="84">
        <v>56.4</v>
      </c>
      <c r="K12" s="84">
        <v>52.1</v>
      </c>
      <c r="L12" s="84">
        <v>60.1</v>
      </c>
      <c r="M12" s="84">
        <v>52.5</v>
      </c>
      <c r="N12" s="84"/>
      <c r="O12" s="84">
        <v>7.4</v>
      </c>
      <c r="P12" s="84">
        <v>45.3</v>
      </c>
      <c r="Q12" s="84">
        <v>62.2</v>
      </c>
      <c r="R12" s="84">
        <v>56.5</v>
      </c>
      <c r="S12" s="84">
        <v>52.1</v>
      </c>
      <c r="T12" s="84">
        <v>54.1</v>
      </c>
      <c r="U12" s="84">
        <v>51.6</v>
      </c>
      <c r="V12" s="84">
        <v>44.7</v>
      </c>
      <c r="W12" s="84">
        <v>39.1</v>
      </c>
      <c r="X12" s="84">
        <v>33.1</v>
      </c>
      <c r="Y12" s="84">
        <v>50.6</v>
      </c>
      <c r="Z12" s="84">
        <v>45.6</v>
      </c>
      <c r="AA12" s="84"/>
      <c r="AB12" s="84">
        <v>6.9</v>
      </c>
      <c r="AC12" s="84">
        <v>44</v>
      </c>
      <c r="AD12" s="84">
        <v>61.6</v>
      </c>
      <c r="AE12" s="84">
        <v>59.2</v>
      </c>
      <c r="AF12" s="84">
        <v>56.9</v>
      </c>
      <c r="AG12" s="84">
        <v>58</v>
      </c>
      <c r="AH12" s="84">
        <v>56.4</v>
      </c>
      <c r="AI12" s="84">
        <v>52.3</v>
      </c>
      <c r="AJ12" s="84">
        <v>47.8</v>
      </c>
      <c r="AK12" s="84">
        <v>42.6</v>
      </c>
      <c r="AL12" s="84">
        <v>55.3</v>
      </c>
      <c r="AM12" s="84">
        <v>49.1</v>
      </c>
    </row>
    <row r="13" spans="1:39" ht="11.25">
      <c r="A13" s="75">
        <v>2004</v>
      </c>
      <c r="B13" s="84">
        <v>7.2</v>
      </c>
      <c r="C13" s="84">
        <v>40.6</v>
      </c>
      <c r="D13" s="84">
        <v>61.6</v>
      </c>
      <c r="E13" s="84">
        <v>65.4</v>
      </c>
      <c r="F13" s="84">
        <v>61.9</v>
      </c>
      <c r="G13" s="84">
        <v>64</v>
      </c>
      <c r="H13" s="84">
        <v>62.8</v>
      </c>
      <c r="I13" s="84">
        <v>61.6</v>
      </c>
      <c r="J13" s="84">
        <v>59.1</v>
      </c>
      <c r="K13" s="84">
        <v>52.9</v>
      </c>
      <c r="L13" s="84">
        <v>61.7</v>
      </c>
      <c r="M13" s="84">
        <v>53.6</v>
      </c>
      <c r="N13" s="84"/>
      <c r="O13" s="84">
        <v>9.3</v>
      </c>
      <c r="P13" s="84">
        <v>46.4</v>
      </c>
      <c r="Q13" s="84">
        <v>65.2</v>
      </c>
      <c r="R13" s="84">
        <v>60.7</v>
      </c>
      <c r="S13" s="84">
        <v>55.7</v>
      </c>
      <c r="T13" s="84">
        <v>54.1</v>
      </c>
      <c r="U13" s="84">
        <v>53.9</v>
      </c>
      <c r="V13" s="84">
        <v>50.1</v>
      </c>
      <c r="W13" s="84">
        <v>42.3</v>
      </c>
      <c r="X13" s="84">
        <v>35.5</v>
      </c>
      <c r="Y13" s="84">
        <v>53.3</v>
      </c>
      <c r="Z13" s="84">
        <v>48.1</v>
      </c>
      <c r="AA13" s="84"/>
      <c r="AB13" s="84">
        <v>8.2</v>
      </c>
      <c r="AC13" s="84">
        <v>43.4</v>
      </c>
      <c r="AD13" s="84">
        <v>63.4</v>
      </c>
      <c r="AE13" s="84">
        <v>63</v>
      </c>
      <c r="AF13" s="84">
        <v>58.7</v>
      </c>
      <c r="AG13" s="84">
        <v>59</v>
      </c>
      <c r="AH13" s="84">
        <v>58.3</v>
      </c>
      <c r="AI13" s="84">
        <v>55.8</v>
      </c>
      <c r="AJ13" s="84">
        <v>50.8</v>
      </c>
      <c r="AK13" s="84">
        <v>44.1</v>
      </c>
      <c r="AL13" s="84">
        <v>57.5</v>
      </c>
      <c r="AM13" s="84">
        <v>50.9</v>
      </c>
    </row>
    <row r="14" spans="1:39" ht="11.25">
      <c r="A14" s="75">
        <v>2005</v>
      </c>
      <c r="B14" s="84">
        <v>7.3</v>
      </c>
      <c r="C14" s="84">
        <v>41.3</v>
      </c>
      <c r="D14" s="84">
        <v>62.4</v>
      </c>
      <c r="E14" s="84">
        <v>66.6</v>
      </c>
      <c r="F14" s="84">
        <v>61.3</v>
      </c>
      <c r="G14" s="84">
        <v>64.4</v>
      </c>
      <c r="H14" s="84">
        <v>62.6</v>
      </c>
      <c r="I14" s="84">
        <v>61.6</v>
      </c>
      <c r="J14" s="84">
        <v>59.5</v>
      </c>
      <c r="K14" s="84">
        <v>56.5</v>
      </c>
      <c r="L14" s="84">
        <v>62.2</v>
      </c>
      <c r="M14" s="84">
        <v>54.2</v>
      </c>
      <c r="N14" s="84"/>
      <c r="O14" s="84">
        <v>8</v>
      </c>
      <c r="P14" s="84">
        <v>48.5</v>
      </c>
      <c r="Q14" s="84">
        <v>67</v>
      </c>
      <c r="R14" s="84">
        <v>60.7</v>
      </c>
      <c r="S14" s="84">
        <v>55.9</v>
      </c>
      <c r="T14" s="84">
        <v>55.6</v>
      </c>
      <c r="U14" s="84">
        <v>54.8</v>
      </c>
      <c r="V14" s="84">
        <v>50.5</v>
      </c>
      <c r="W14" s="84">
        <v>43.4</v>
      </c>
      <c r="X14" s="84">
        <v>36.9</v>
      </c>
      <c r="Y14" s="84">
        <v>54.1</v>
      </c>
      <c r="Z14" s="84">
        <v>48.9</v>
      </c>
      <c r="AA14" s="84"/>
      <c r="AB14" s="84">
        <v>7.6</v>
      </c>
      <c r="AC14" s="84">
        <v>44.8</v>
      </c>
      <c r="AD14" s="84">
        <v>64.7</v>
      </c>
      <c r="AE14" s="84">
        <v>63.6</v>
      </c>
      <c r="AF14" s="84">
        <v>58.6</v>
      </c>
      <c r="AG14" s="84">
        <v>60</v>
      </c>
      <c r="AH14" s="84">
        <v>58.6</v>
      </c>
      <c r="AI14" s="84">
        <v>55.9</v>
      </c>
      <c r="AJ14" s="84">
        <v>51.5</v>
      </c>
      <c r="AK14" s="84">
        <v>46.7</v>
      </c>
      <c r="AL14" s="84">
        <v>58.1</v>
      </c>
      <c r="AM14" s="84">
        <v>51.5</v>
      </c>
    </row>
    <row r="15" spans="1:39" ht="11.25">
      <c r="A15" s="75">
        <v>2006</v>
      </c>
      <c r="B15" s="84">
        <v>6.3</v>
      </c>
      <c r="C15" s="84">
        <v>40.1</v>
      </c>
      <c r="D15" s="84">
        <v>63.7</v>
      </c>
      <c r="E15" s="84">
        <v>66.6</v>
      </c>
      <c r="F15" s="84">
        <v>64.1</v>
      </c>
      <c r="G15" s="84">
        <v>65.3</v>
      </c>
      <c r="H15" s="84">
        <v>61.9</v>
      </c>
      <c r="I15" s="84">
        <v>61.8</v>
      </c>
      <c r="J15" s="84">
        <v>60.1</v>
      </c>
      <c r="K15" s="84">
        <v>57.3</v>
      </c>
      <c r="L15" s="84">
        <v>62.9</v>
      </c>
      <c r="M15" s="84">
        <v>54.5</v>
      </c>
      <c r="N15" s="84"/>
      <c r="O15" s="84">
        <v>9</v>
      </c>
      <c r="P15" s="84">
        <v>47.2</v>
      </c>
      <c r="Q15" s="84">
        <v>64.4</v>
      </c>
      <c r="R15" s="84">
        <v>63.8</v>
      </c>
      <c r="S15" s="84">
        <v>60</v>
      </c>
      <c r="T15" s="84">
        <v>56.1</v>
      </c>
      <c r="U15" s="84">
        <v>57.6</v>
      </c>
      <c r="V15" s="84">
        <v>54.2</v>
      </c>
      <c r="W15" s="84">
        <v>45.2</v>
      </c>
      <c r="X15" s="84">
        <v>38.7</v>
      </c>
      <c r="Y15" s="84">
        <v>55.9</v>
      </c>
      <c r="Z15" s="84">
        <v>50.4</v>
      </c>
      <c r="AA15" s="84"/>
      <c r="AB15" s="84">
        <v>7.6</v>
      </c>
      <c r="AC15" s="84">
        <v>43.6</v>
      </c>
      <c r="AD15" s="84">
        <v>64</v>
      </c>
      <c r="AE15" s="84">
        <v>65.2</v>
      </c>
      <c r="AF15" s="84">
        <v>62</v>
      </c>
      <c r="AG15" s="84">
        <v>60.7</v>
      </c>
      <c r="AH15" s="84">
        <v>59.8</v>
      </c>
      <c r="AI15" s="84">
        <v>57.9</v>
      </c>
      <c r="AJ15" s="84">
        <v>52.6</v>
      </c>
      <c r="AK15" s="84">
        <v>48</v>
      </c>
      <c r="AL15" s="84">
        <v>59.4</v>
      </c>
      <c r="AM15" s="84">
        <v>52.4</v>
      </c>
    </row>
    <row r="16" spans="1:39" ht="11.25">
      <c r="A16" s="75">
        <v>2007</v>
      </c>
      <c r="B16" s="84">
        <v>5.8</v>
      </c>
      <c r="C16" s="84">
        <v>42.9</v>
      </c>
      <c r="D16" s="84">
        <v>63.6</v>
      </c>
      <c r="E16" s="84">
        <v>64.6</v>
      </c>
      <c r="F16" s="84">
        <v>65.1</v>
      </c>
      <c r="G16" s="84">
        <v>63.4</v>
      </c>
      <c r="H16" s="84">
        <v>63.8</v>
      </c>
      <c r="I16" s="84">
        <v>61.7</v>
      </c>
      <c r="J16" s="84">
        <v>59.2</v>
      </c>
      <c r="K16" s="84">
        <v>55.9</v>
      </c>
      <c r="L16" s="84">
        <v>62.5</v>
      </c>
      <c r="M16" s="84">
        <v>54.5</v>
      </c>
      <c r="N16" s="84"/>
      <c r="O16" s="84">
        <v>7.7</v>
      </c>
      <c r="P16" s="84">
        <v>47.6</v>
      </c>
      <c r="Q16" s="84">
        <v>67.6</v>
      </c>
      <c r="R16" s="84">
        <v>66.1</v>
      </c>
      <c r="S16" s="84">
        <v>58.9</v>
      </c>
      <c r="T16" s="84">
        <v>58.8</v>
      </c>
      <c r="U16" s="84">
        <v>55.7</v>
      </c>
      <c r="V16" s="84">
        <v>52.1</v>
      </c>
      <c r="W16" s="84">
        <v>46.9</v>
      </c>
      <c r="X16" s="84">
        <v>38.6</v>
      </c>
      <c r="Y16" s="84">
        <v>56.4</v>
      </c>
      <c r="Z16" s="84">
        <v>50.6</v>
      </c>
      <c r="AA16" s="84"/>
      <c r="AB16" s="84">
        <v>6.7</v>
      </c>
      <c r="AC16" s="84">
        <v>45.2</v>
      </c>
      <c r="AD16" s="84">
        <v>65.6</v>
      </c>
      <c r="AE16" s="84">
        <v>65.4</v>
      </c>
      <c r="AF16" s="84">
        <v>62</v>
      </c>
      <c r="AG16" s="84">
        <v>61.1</v>
      </c>
      <c r="AH16" s="84">
        <v>59.7</v>
      </c>
      <c r="AI16" s="84">
        <v>56.8</v>
      </c>
      <c r="AJ16" s="84">
        <v>53</v>
      </c>
      <c r="AK16" s="84">
        <v>47.2</v>
      </c>
      <c r="AL16" s="84">
        <v>59.4</v>
      </c>
      <c r="AM16" s="84">
        <v>52.6</v>
      </c>
    </row>
    <row r="17" spans="1:39" ht="11.25">
      <c r="A17" s="75">
        <v>2008</v>
      </c>
      <c r="B17" s="84">
        <v>6</v>
      </c>
      <c r="C17" s="84">
        <v>42.2</v>
      </c>
      <c r="D17" s="84">
        <v>64.3</v>
      </c>
      <c r="E17" s="84">
        <v>66.5</v>
      </c>
      <c r="F17" s="84">
        <v>66</v>
      </c>
      <c r="G17" s="84">
        <v>66</v>
      </c>
      <c r="H17" s="84">
        <v>63.8</v>
      </c>
      <c r="I17" s="84">
        <v>62.5</v>
      </c>
      <c r="J17" s="84">
        <v>59.8</v>
      </c>
      <c r="K17" s="84">
        <v>57.6</v>
      </c>
      <c r="L17" s="84">
        <v>63.6</v>
      </c>
      <c r="M17" s="84">
        <v>55.3</v>
      </c>
      <c r="N17" s="84"/>
      <c r="O17" s="84">
        <v>8.7</v>
      </c>
      <c r="P17" s="84">
        <v>49.8</v>
      </c>
      <c r="Q17" s="84">
        <v>67.6</v>
      </c>
      <c r="R17" s="84">
        <v>68.3</v>
      </c>
      <c r="S17" s="84">
        <v>62.8</v>
      </c>
      <c r="T17" s="84">
        <v>59.7</v>
      </c>
      <c r="U17" s="84">
        <v>57.2</v>
      </c>
      <c r="V17" s="84">
        <v>57.8</v>
      </c>
      <c r="W17" s="84">
        <v>47.4</v>
      </c>
      <c r="X17" s="84">
        <v>40.4</v>
      </c>
      <c r="Y17" s="84">
        <v>58.4</v>
      </c>
      <c r="Z17" s="84">
        <v>52.6</v>
      </c>
      <c r="AA17" s="84"/>
      <c r="AB17" s="84">
        <v>7.3</v>
      </c>
      <c r="AC17" s="84">
        <v>45.9</v>
      </c>
      <c r="AD17" s="84">
        <v>66</v>
      </c>
      <c r="AE17" s="84">
        <v>67.4</v>
      </c>
      <c r="AF17" s="84">
        <v>64.4</v>
      </c>
      <c r="AG17" s="84">
        <v>62.8</v>
      </c>
      <c r="AH17" s="84">
        <v>60.5</v>
      </c>
      <c r="AI17" s="84">
        <v>60.1</v>
      </c>
      <c r="AJ17" s="84">
        <v>53.5</v>
      </c>
      <c r="AK17" s="84">
        <v>48.8</v>
      </c>
      <c r="AL17" s="84">
        <v>61</v>
      </c>
      <c r="AM17" s="84">
        <v>53.9</v>
      </c>
    </row>
    <row r="18" spans="1:39" ht="11.25">
      <c r="A18" s="75">
        <v>2009</v>
      </c>
      <c r="B18" s="84">
        <v>6.3</v>
      </c>
      <c r="C18" s="84">
        <v>41</v>
      </c>
      <c r="D18" s="84">
        <v>66.6</v>
      </c>
      <c r="E18" s="84">
        <v>67</v>
      </c>
      <c r="F18" s="84">
        <v>68.4</v>
      </c>
      <c r="G18" s="84">
        <v>66.1</v>
      </c>
      <c r="H18" s="84">
        <v>63.7</v>
      </c>
      <c r="I18" s="84">
        <v>65</v>
      </c>
      <c r="J18" s="84">
        <v>62.8</v>
      </c>
      <c r="K18" s="84">
        <v>60.3</v>
      </c>
      <c r="L18" s="84">
        <v>65.2</v>
      </c>
      <c r="M18" s="84">
        <v>56.4</v>
      </c>
      <c r="N18" s="84"/>
      <c r="O18" s="84">
        <v>9.2</v>
      </c>
      <c r="P18" s="84">
        <v>48</v>
      </c>
      <c r="Q18" s="84">
        <v>70.7</v>
      </c>
      <c r="R18" s="84">
        <v>70.1</v>
      </c>
      <c r="S18" s="84">
        <v>64.6</v>
      </c>
      <c r="T18" s="84">
        <v>57.9</v>
      </c>
      <c r="U18" s="84">
        <v>59</v>
      </c>
      <c r="V18" s="84">
        <v>56.9</v>
      </c>
      <c r="W18" s="84">
        <v>50</v>
      </c>
      <c r="X18" s="84">
        <v>42.5</v>
      </c>
      <c r="Y18" s="84">
        <v>59.8</v>
      </c>
      <c r="Z18" s="84">
        <v>53.6</v>
      </c>
      <c r="AA18" s="84"/>
      <c r="AB18" s="84">
        <v>7.7</v>
      </c>
      <c r="AC18" s="84">
        <v>44.4</v>
      </c>
      <c r="AD18" s="84">
        <v>68.6</v>
      </c>
      <c r="AE18" s="84">
        <v>68.6</v>
      </c>
      <c r="AF18" s="84">
        <v>66.5</v>
      </c>
      <c r="AG18" s="84">
        <v>61.9</v>
      </c>
      <c r="AH18" s="84">
        <v>61.4</v>
      </c>
      <c r="AI18" s="84">
        <v>60.9</v>
      </c>
      <c r="AJ18" s="84">
        <v>56.3</v>
      </c>
      <c r="AK18" s="84">
        <v>51.2</v>
      </c>
      <c r="AL18" s="84">
        <v>62.5</v>
      </c>
      <c r="AM18" s="84">
        <v>55</v>
      </c>
    </row>
    <row r="19" spans="1:39" ht="11.25">
      <c r="A19" s="251">
        <v>2010</v>
      </c>
      <c r="B19" s="84">
        <v>6.9</v>
      </c>
      <c r="C19" s="84">
        <v>41.7</v>
      </c>
      <c r="D19" s="84">
        <v>67.4</v>
      </c>
      <c r="E19" s="84">
        <v>67.5</v>
      </c>
      <c r="F19" s="84">
        <v>68.2</v>
      </c>
      <c r="G19" s="84">
        <v>66.2</v>
      </c>
      <c r="H19" s="84">
        <v>65.5</v>
      </c>
      <c r="I19" s="84">
        <v>68</v>
      </c>
      <c r="J19" s="84">
        <v>62.1</v>
      </c>
      <c r="K19" s="84">
        <v>58</v>
      </c>
      <c r="L19" s="84">
        <v>65.7</v>
      </c>
      <c r="M19" s="84">
        <v>56.9</v>
      </c>
      <c r="N19" s="84"/>
      <c r="O19" s="84">
        <v>10.7</v>
      </c>
      <c r="P19" s="84">
        <v>48.9</v>
      </c>
      <c r="Q19" s="84">
        <v>68.4</v>
      </c>
      <c r="R19" s="84">
        <v>70.1</v>
      </c>
      <c r="S19" s="84">
        <v>65</v>
      </c>
      <c r="T19" s="84">
        <v>61.8</v>
      </c>
      <c r="U19" s="84">
        <v>61.2</v>
      </c>
      <c r="V19" s="84">
        <v>58</v>
      </c>
      <c r="W19" s="84">
        <v>50.5</v>
      </c>
      <c r="X19" s="84">
        <v>44.5</v>
      </c>
      <c r="Y19" s="84">
        <v>60.8</v>
      </c>
      <c r="Z19" s="84">
        <v>54.5</v>
      </c>
      <c r="AA19" s="84"/>
      <c r="AB19" s="84">
        <v>8.8</v>
      </c>
      <c r="AC19" s="84">
        <v>45.3</v>
      </c>
      <c r="AD19" s="84">
        <v>67.9</v>
      </c>
      <c r="AE19" s="84">
        <v>68.8</v>
      </c>
      <c r="AF19" s="84">
        <v>66.6</v>
      </c>
      <c r="AG19" s="84">
        <v>64</v>
      </c>
      <c r="AH19" s="84">
        <v>63.3</v>
      </c>
      <c r="AI19" s="84">
        <v>62.9</v>
      </c>
      <c r="AJ19" s="84">
        <v>56.2</v>
      </c>
      <c r="AK19" s="84">
        <v>51.2</v>
      </c>
      <c r="AL19" s="84">
        <v>63.2</v>
      </c>
      <c r="AM19" s="84">
        <v>55.7</v>
      </c>
    </row>
    <row r="21" spans="1:11" ht="11.25" customHeight="1">
      <c r="A21" s="75" t="s">
        <v>68</v>
      </c>
      <c r="B21" s="409" t="s">
        <v>152</v>
      </c>
      <c r="C21" s="409"/>
      <c r="D21" s="409"/>
      <c r="E21" s="409"/>
      <c r="F21" s="409"/>
      <c r="G21" s="409"/>
      <c r="H21" s="409"/>
      <c r="I21" s="409"/>
      <c r="J21" s="409"/>
      <c r="K21" s="409"/>
    </row>
    <row r="22" spans="1:18" s="230" customFormat="1" ht="11.25" customHeight="1">
      <c r="A22" s="28"/>
      <c r="B22" s="162" t="s">
        <v>151</v>
      </c>
      <c r="C22" s="162"/>
      <c r="D22" s="162"/>
      <c r="E22" s="162"/>
      <c r="F22" s="162"/>
      <c r="G22" s="162"/>
      <c r="H22" s="162"/>
      <c r="I22" s="162"/>
      <c r="J22" s="229"/>
      <c r="K22" s="280"/>
      <c r="L22" s="229"/>
      <c r="M22" s="229"/>
      <c r="N22" s="229"/>
      <c r="O22" s="229"/>
      <c r="P22" s="229"/>
      <c r="Q22" s="229"/>
      <c r="R22" s="229"/>
    </row>
    <row r="23" spans="1:14" s="230" customFormat="1" ht="11.25" customHeight="1">
      <c r="A23" s="28"/>
      <c r="B23" s="117" t="s">
        <v>142</v>
      </c>
      <c r="C23" s="162"/>
      <c r="D23" s="162"/>
      <c r="E23" s="162"/>
      <c r="F23" s="162"/>
      <c r="G23" s="162"/>
      <c r="H23" s="162"/>
      <c r="I23" s="162"/>
      <c r="J23" s="229"/>
      <c r="K23" s="280"/>
      <c r="L23" s="229"/>
      <c r="M23" s="229"/>
      <c r="N23" s="229"/>
    </row>
    <row r="24" spans="2:9" ht="11.25">
      <c r="B24" s="85"/>
      <c r="C24" s="22"/>
      <c r="D24" s="22"/>
      <c r="E24" s="23"/>
      <c r="F24" s="86"/>
      <c r="G24" s="86"/>
      <c r="H24" s="86"/>
      <c r="I24" s="86"/>
    </row>
    <row r="25" spans="1:30" ht="11.25">
      <c r="A25" s="398" t="s">
        <v>143</v>
      </c>
      <c r="B25" s="398"/>
      <c r="C25" s="398"/>
      <c r="D25" s="398"/>
      <c r="E25" s="398"/>
      <c r="AB25" s="87"/>
      <c r="AC25" s="87"/>
      <c r="AD25" s="87"/>
    </row>
    <row r="26" spans="28:30" ht="11.25">
      <c r="AB26" s="87"/>
      <c r="AC26" s="87"/>
      <c r="AD26" s="87"/>
    </row>
    <row r="27" spans="28:30" ht="11.25">
      <c r="AB27" s="88"/>
      <c r="AC27" s="88"/>
      <c r="AD27" s="88"/>
    </row>
  </sheetData>
  <sheetProtection/>
  <mergeCells count="5">
    <mergeCell ref="B6:M6"/>
    <mergeCell ref="O6:Z6"/>
    <mergeCell ref="AB6:AM6"/>
    <mergeCell ref="B21:K21"/>
    <mergeCell ref="A25:E25"/>
  </mergeCells>
  <hyperlinks>
    <hyperlink ref="A25:B25" r:id="rId1" display="© Commonwealth of Australia &lt;&lt;yyyy&gt;&gt;"/>
    <hyperlink ref="B21:K21" r:id="rId2" display="ABS Survey of Education and Work, Australia, May 2010 (cat. no. 6227.0)"/>
    <hyperlink ref="B21:I21" r:id="rId3" display="Survey of Education and Work, Australia, May 2009 (cat. No. 6227.0)"/>
  </hyperlinks>
  <printOptions/>
  <pageMargins left="0.7086614173228347" right="0.7086614173228347" top="0.7480314960629921" bottom="0.7480314960629921" header="0.31496062992125984" footer="0.31496062992125984"/>
  <pageSetup fitToWidth="2" horizontalDpi="600" verticalDpi="600" orientation="landscape" paperSize="9" scale="91" r:id="rId5"/>
  <colBreaks count="1" manualBreakCount="1">
    <brk id="26" max="24" man="1"/>
  </colBreaks>
  <drawing r:id="rId4"/>
</worksheet>
</file>

<file path=xl/worksheets/sheet5.xml><?xml version="1.0" encoding="utf-8"?>
<worksheet xmlns="http://schemas.openxmlformats.org/spreadsheetml/2006/main" xmlns:r="http://schemas.openxmlformats.org/officeDocument/2006/relationships">
  <dimension ref="A1:DE75"/>
  <sheetViews>
    <sheetView zoomScalePageLayoutView="0" workbookViewId="0" topLeftCell="A1">
      <pane ySplit="7" topLeftCell="A42" activePane="bottomLeft" state="frozen"/>
      <selection pane="topLeft" activeCell="A2" sqref="A2"/>
      <selection pane="bottomLeft" activeCell="A2" sqref="A2"/>
    </sheetView>
  </sheetViews>
  <sheetFormatPr defaultColWidth="9.140625" defaultRowHeight="15"/>
  <cols>
    <col min="1" max="1" width="9.140625" style="0" customWidth="1"/>
    <col min="2" max="10" width="10.7109375" style="0" customWidth="1"/>
  </cols>
  <sheetData>
    <row r="1" spans="1:12" s="317" customFormat="1" ht="57.75" customHeight="1">
      <c r="A1" s="401" t="s">
        <v>40</v>
      </c>
      <c r="B1" s="401"/>
      <c r="C1" s="401"/>
      <c r="D1" s="401"/>
      <c r="E1" s="401"/>
      <c r="F1" s="401"/>
      <c r="G1" s="401"/>
      <c r="H1" s="401"/>
      <c r="I1" s="401"/>
      <c r="J1" s="401"/>
      <c r="K1" s="401"/>
      <c r="L1" s="401"/>
    </row>
    <row r="2" spans="1:13" ht="20.25" customHeight="1">
      <c r="A2" s="52" t="str">
        <f>Contents!A2</f>
        <v>1370.0.5.001 Measures of Australia's Progress: Summary Indicators, 2011</v>
      </c>
      <c r="B2" s="53"/>
      <c r="C2" s="53"/>
      <c r="D2" s="53"/>
      <c r="E2" s="53"/>
      <c r="F2" s="53"/>
      <c r="G2" s="53"/>
      <c r="H2" s="53"/>
      <c r="I2" s="53"/>
      <c r="J2" s="53"/>
      <c r="K2" s="53"/>
      <c r="L2" s="53"/>
      <c r="M2" s="53"/>
    </row>
    <row r="3" ht="15">
      <c r="A3" s="269" t="str">
        <f>Contents!A3</f>
        <v>Released at 11.30am (Canberra time) 6 October 2011</v>
      </c>
    </row>
    <row r="4" spans="1:13" ht="15">
      <c r="A4" s="54" t="s">
        <v>174</v>
      </c>
      <c r="B4" s="53"/>
      <c r="C4" s="53"/>
      <c r="D4" s="53"/>
      <c r="E4" s="53"/>
      <c r="F4" s="53"/>
      <c r="G4" s="53"/>
      <c r="H4" s="53"/>
      <c r="I4" s="53"/>
      <c r="J4" s="53"/>
      <c r="K4" s="53"/>
      <c r="L4" s="53"/>
      <c r="M4" s="53"/>
    </row>
    <row r="5" spans="1:13" ht="15">
      <c r="A5" s="54"/>
      <c r="B5" s="53"/>
      <c r="C5" s="53"/>
      <c r="D5" s="53"/>
      <c r="E5" s="53"/>
      <c r="F5" s="53"/>
      <c r="G5" s="53"/>
      <c r="H5" s="53"/>
      <c r="I5" s="53"/>
      <c r="J5" s="53"/>
      <c r="K5" s="53"/>
      <c r="L5" s="53"/>
      <c r="M5" s="53"/>
    </row>
    <row r="6" spans="2:29" s="292" customFormat="1" ht="36" customHeight="1">
      <c r="B6" s="57" t="s">
        <v>42</v>
      </c>
      <c r="C6" s="57" t="s">
        <v>43</v>
      </c>
      <c r="D6" s="57" t="s">
        <v>44</v>
      </c>
      <c r="E6" s="57" t="s">
        <v>45</v>
      </c>
      <c r="F6" s="57" t="s">
        <v>46</v>
      </c>
      <c r="G6" s="57" t="s">
        <v>47</v>
      </c>
      <c r="H6" s="57" t="s">
        <v>48</v>
      </c>
      <c r="I6" s="57" t="s">
        <v>49</v>
      </c>
      <c r="J6" s="57" t="s">
        <v>50</v>
      </c>
      <c r="K6" s="294"/>
      <c r="L6" s="294"/>
      <c r="M6" s="294"/>
      <c r="N6" s="294"/>
      <c r="O6" s="294"/>
      <c r="P6" s="294"/>
      <c r="Q6" s="294"/>
      <c r="R6" s="294"/>
      <c r="S6" s="294"/>
      <c r="T6" s="294"/>
      <c r="U6" s="293"/>
      <c r="V6" s="293"/>
      <c r="W6" s="293"/>
      <c r="X6" s="293"/>
      <c r="Y6" s="293"/>
      <c r="Z6" s="293"/>
      <c r="AA6" s="293"/>
      <c r="AB6" s="293"/>
      <c r="AC6" s="293"/>
    </row>
    <row r="7" spans="1:10" s="395" customFormat="1" ht="15">
      <c r="A7" s="383" t="s">
        <v>67</v>
      </c>
      <c r="B7" s="394" t="s">
        <v>51</v>
      </c>
      <c r="C7" s="394" t="s">
        <v>51</v>
      </c>
      <c r="D7" s="394" t="s">
        <v>51</v>
      </c>
      <c r="E7" s="394" t="s">
        <v>51</v>
      </c>
      <c r="F7" s="394" t="s">
        <v>51</v>
      </c>
      <c r="G7" s="394" t="s">
        <v>51</v>
      </c>
      <c r="H7" s="394" t="s">
        <v>51</v>
      </c>
      <c r="I7" s="394" t="s">
        <v>51</v>
      </c>
      <c r="J7" s="394" t="s">
        <v>51</v>
      </c>
    </row>
    <row r="8" spans="1:21" s="134" customFormat="1" ht="11.25" customHeight="1">
      <c r="A8" s="117">
        <v>1966</v>
      </c>
      <c r="B8" s="170">
        <v>1.7</v>
      </c>
      <c r="C8" s="170">
        <v>1.2</v>
      </c>
      <c r="D8" s="170">
        <v>1.5</v>
      </c>
      <c r="E8" s="170">
        <v>2.6</v>
      </c>
      <c r="F8" s="170">
        <v>1.4</v>
      </c>
      <c r="G8" s="170">
        <v>1.9</v>
      </c>
      <c r="H8" s="123">
        <v>0</v>
      </c>
      <c r="I8" s="123">
        <v>0</v>
      </c>
      <c r="J8" s="342">
        <v>1.6</v>
      </c>
      <c r="K8" s="113"/>
      <c r="L8" s="113"/>
      <c r="M8" s="113"/>
      <c r="N8" s="113"/>
      <c r="O8" s="113"/>
      <c r="P8" s="113"/>
      <c r="Q8" s="113"/>
      <c r="R8" s="113"/>
      <c r="S8" s="113"/>
      <c r="T8" s="113"/>
      <c r="U8" s="113"/>
    </row>
    <row r="9" spans="1:21" s="134" customFormat="1" ht="11.25" customHeight="1">
      <c r="A9" s="117">
        <v>1967</v>
      </c>
      <c r="B9" s="170">
        <v>1.8</v>
      </c>
      <c r="C9" s="170">
        <v>1.4</v>
      </c>
      <c r="D9" s="170">
        <v>1.9</v>
      </c>
      <c r="E9" s="170">
        <v>2.4</v>
      </c>
      <c r="F9" s="170">
        <v>1.3</v>
      </c>
      <c r="G9" s="170">
        <v>2</v>
      </c>
      <c r="H9" s="123">
        <v>0</v>
      </c>
      <c r="I9" s="123">
        <v>0</v>
      </c>
      <c r="J9" s="342">
        <v>1.9</v>
      </c>
      <c r="K9" s="113"/>
      <c r="L9" s="113"/>
      <c r="M9" s="113"/>
      <c r="N9" s="113"/>
      <c r="O9" s="113"/>
      <c r="P9" s="113"/>
      <c r="Q9" s="113"/>
      <c r="R9" s="113"/>
      <c r="S9" s="113"/>
      <c r="T9" s="113"/>
      <c r="U9" s="113"/>
    </row>
    <row r="10" spans="1:21" s="134" customFormat="1" ht="11.25" customHeight="1">
      <c r="A10" s="117">
        <v>1968</v>
      </c>
      <c r="B10" s="170">
        <v>1.4</v>
      </c>
      <c r="C10" s="170">
        <v>1.5</v>
      </c>
      <c r="D10" s="170">
        <v>2.1</v>
      </c>
      <c r="E10" s="170">
        <v>2.3</v>
      </c>
      <c r="F10" s="170">
        <v>1.2</v>
      </c>
      <c r="G10" s="170">
        <v>1.4</v>
      </c>
      <c r="H10" s="123">
        <v>0</v>
      </c>
      <c r="I10" s="123">
        <v>0</v>
      </c>
      <c r="J10" s="342">
        <v>1.8</v>
      </c>
      <c r="K10" s="113"/>
      <c r="L10" s="113"/>
      <c r="M10" s="113"/>
      <c r="N10" s="113"/>
      <c r="O10" s="113"/>
      <c r="P10" s="113"/>
      <c r="Q10" s="113"/>
      <c r="R10" s="113"/>
      <c r="S10" s="113"/>
      <c r="T10" s="113"/>
      <c r="U10" s="113"/>
    </row>
    <row r="11" spans="1:21" s="134" customFormat="1" ht="11.25" customHeight="1">
      <c r="A11" s="117">
        <v>1969</v>
      </c>
      <c r="B11" s="170">
        <v>1.5</v>
      </c>
      <c r="C11" s="170">
        <v>1.2</v>
      </c>
      <c r="D11" s="170">
        <v>2.1</v>
      </c>
      <c r="E11" s="170">
        <v>1.8</v>
      </c>
      <c r="F11" s="170">
        <v>1.2</v>
      </c>
      <c r="G11" s="170">
        <v>2.1</v>
      </c>
      <c r="H11" s="123">
        <v>0</v>
      </c>
      <c r="I11" s="123">
        <v>0</v>
      </c>
      <c r="J11" s="342">
        <v>1.8</v>
      </c>
      <c r="K11" s="113"/>
      <c r="L11" s="113"/>
      <c r="M11" s="113"/>
      <c r="N11" s="113"/>
      <c r="O11" s="113"/>
      <c r="P11" s="113"/>
      <c r="Q11" s="113"/>
      <c r="R11" s="113"/>
      <c r="S11" s="113"/>
      <c r="T11" s="113"/>
      <c r="U11" s="113"/>
    </row>
    <row r="12" spans="1:21" s="134" customFormat="1" ht="11.25" customHeight="1">
      <c r="A12" s="117">
        <v>1970</v>
      </c>
      <c r="B12" s="170">
        <v>1.4</v>
      </c>
      <c r="C12" s="170">
        <v>1.1</v>
      </c>
      <c r="D12" s="170">
        <v>2.1</v>
      </c>
      <c r="E12" s="170">
        <v>1.8</v>
      </c>
      <c r="F12" s="170">
        <v>1.2</v>
      </c>
      <c r="G12" s="170">
        <v>2.1</v>
      </c>
      <c r="H12" s="123">
        <v>0</v>
      </c>
      <c r="I12" s="123">
        <v>0</v>
      </c>
      <c r="J12" s="342">
        <v>1.7</v>
      </c>
      <c r="K12" s="113"/>
      <c r="L12" s="113"/>
      <c r="M12" s="113"/>
      <c r="N12" s="113"/>
      <c r="O12" s="113"/>
      <c r="P12" s="113"/>
      <c r="Q12" s="113"/>
      <c r="R12" s="113"/>
      <c r="S12" s="113"/>
      <c r="T12" s="113"/>
      <c r="U12" s="113"/>
    </row>
    <row r="13" spans="1:21" s="134" customFormat="1" ht="11.25" customHeight="1">
      <c r="A13" s="117">
        <v>1971</v>
      </c>
      <c r="B13" s="170">
        <v>1.6</v>
      </c>
      <c r="C13" s="170">
        <v>1.4</v>
      </c>
      <c r="D13" s="170">
        <v>2</v>
      </c>
      <c r="E13" s="170">
        <v>2.5</v>
      </c>
      <c r="F13" s="170">
        <v>1.6</v>
      </c>
      <c r="G13" s="170">
        <v>1.8</v>
      </c>
      <c r="H13" s="123">
        <v>0</v>
      </c>
      <c r="I13" s="123">
        <v>0</v>
      </c>
      <c r="J13" s="342">
        <v>1.9</v>
      </c>
      <c r="K13" s="113"/>
      <c r="L13" s="113"/>
      <c r="M13" s="113"/>
      <c r="N13" s="113"/>
      <c r="O13" s="113"/>
      <c r="P13" s="113"/>
      <c r="Q13" s="113"/>
      <c r="R13" s="113"/>
      <c r="S13" s="113"/>
      <c r="T13" s="113"/>
      <c r="U13" s="113"/>
    </row>
    <row r="14" spans="1:21" s="134" customFormat="1" ht="11.25" customHeight="1">
      <c r="A14" s="117">
        <v>1972</v>
      </c>
      <c r="B14" s="170">
        <v>2.4</v>
      </c>
      <c r="C14" s="170">
        <v>2.4</v>
      </c>
      <c r="D14" s="170">
        <v>2.3</v>
      </c>
      <c r="E14" s="170">
        <v>3.2</v>
      </c>
      <c r="F14" s="170">
        <v>3.3</v>
      </c>
      <c r="G14" s="170">
        <v>2.4</v>
      </c>
      <c r="H14" s="123">
        <v>0</v>
      </c>
      <c r="I14" s="123">
        <v>0</v>
      </c>
      <c r="J14" s="342">
        <v>2.6</v>
      </c>
      <c r="K14" s="113"/>
      <c r="L14" s="113"/>
      <c r="M14" s="113"/>
      <c r="N14" s="113"/>
      <c r="O14" s="113"/>
      <c r="P14" s="113"/>
      <c r="Q14" s="113"/>
      <c r="R14" s="113"/>
      <c r="S14" s="113"/>
      <c r="T14" s="113"/>
      <c r="U14" s="113"/>
    </row>
    <row r="15" spans="1:21" s="134" customFormat="1" ht="11.25" customHeight="1">
      <c r="A15" s="117">
        <v>1973</v>
      </c>
      <c r="B15" s="170">
        <v>1.6</v>
      </c>
      <c r="C15" s="170">
        <v>1.8</v>
      </c>
      <c r="D15" s="170">
        <v>1.9</v>
      </c>
      <c r="E15" s="170">
        <v>2.5</v>
      </c>
      <c r="F15" s="170">
        <v>1.7</v>
      </c>
      <c r="G15" s="170">
        <v>1.8</v>
      </c>
      <c r="H15" s="123">
        <v>0</v>
      </c>
      <c r="I15" s="123">
        <v>0</v>
      </c>
      <c r="J15" s="342">
        <v>2.3</v>
      </c>
      <c r="K15" s="113"/>
      <c r="L15" s="113"/>
      <c r="M15" s="113"/>
      <c r="N15" s="113"/>
      <c r="O15" s="113"/>
      <c r="P15" s="113"/>
      <c r="Q15" s="113"/>
      <c r="R15" s="113"/>
      <c r="S15" s="113"/>
      <c r="T15" s="113"/>
      <c r="U15" s="113"/>
    </row>
    <row r="16" spans="1:21" s="134" customFormat="1" ht="11.25" customHeight="1">
      <c r="A16" s="117">
        <v>1974</v>
      </c>
      <c r="B16" s="170">
        <v>2.1</v>
      </c>
      <c r="C16" s="170">
        <v>2.5</v>
      </c>
      <c r="D16" s="170">
        <v>2.6</v>
      </c>
      <c r="E16" s="170">
        <v>2.8</v>
      </c>
      <c r="F16" s="170">
        <v>2.5</v>
      </c>
      <c r="G16" s="170">
        <v>2.3</v>
      </c>
      <c r="H16" s="123">
        <v>0</v>
      </c>
      <c r="I16" s="123">
        <v>0</v>
      </c>
      <c r="J16" s="342">
        <v>2.7</v>
      </c>
      <c r="K16" s="113"/>
      <c r="L16" s="113"/>
      <c r="M16" s="113"/>
      <c r="N16" s="113"/>
      <c r="O16" s="113"/>
      <c r="P16" s="113"/>
      <c r="Q16" s="113"/>
      <c r="R16" s="113"/>
      <c r="S16" s="113"/>
      <c r="T16" s="113"/>
      <c r="U16" s="113"/>
    </row>
    <row r="17" spans="1:21" s="134" customFormat="1" ht="11.25" customHeight="1">
      <c r="A17" s="117">
        <v>1975</v>
      </c>
      <c r="B17" s="170">
        <v>4.8</v>
      </c>
      <c r="C17" s="170">
        <v>4.7</v>
      </c>
      <c r="D17" s="170">
        <v>4.8</v>
      </c>
      <c r="E17" s="170">
        <v>4.9</v>
      </c>
      <c r="F17" s="170">
        <v>3.3</v>
      </c>
      <c r="G17" s="170">
        <v>4.3</v>
      </c>
      <c r="H17" s="123">
        <v>0</v>
      </c>
      <c r="I17" s="123">
        <v>0</v>
      </c>
      <c r="J17" s="342">
        <v>4.9</v>
      </c>
      <c r="K17" s="113"/>
      <c r="L17" s="113"/>
      <c r="M17" s="113"/>
      <c r="N17" s="113"/>
      <c r="O17" s="113"/>
      <c r="P17" s="113"/>
      <c r="Q17" s="113"/>
      <c r="R17" s="113"/>
      <c r="S17" s="113"/>
      <c r="T17" s="113"/>
      <c r="U17" s="113"/>
    </row>
    <row r="18" spans="1:21" s="134" customFormat="1" ht="11.25" customHeight="1">
      <c r="A18" s="117">
        <v>1976</v>
      </c>
      <c r="B18" s="170">
        <v>5.1</v>
      </c>
      <c r="C18" s="170">
        <v>4.2</v>
      </c>
      <c r="D18" s="170">
        <v>5.4</v>
      </c>
      <c r="E18" s="170">
        <v>4.2</v>
      </c>
      <c r="F18" s="170">
        <v>4.2</v>
      </c>
      <c r="G18" s="170">
        <v>4.7</v>
      </c>
      <c r="H18" s="123">
        <v>0</v>
      </c>
      <c r="I18" s="170">
        <v>7</v>
      </c>
      <c r="J18" s="342">
        <v>4.8</v>
      </c>
      <c r="K18" s="113"/>
      <c r="L18" s="113"/>
      <c r="M18" s="113"/>
      <c r="N18" s="113"/>
      <c r="O18" s="113"/>
      <c r="P18" s="113"/>
      <c r="Q18" s="113"/>
      <c r="R18" s="113"/>
      <c r="S18" s="113"/>
      <c r="T18" s="113"/>
      <c r="U18" s="113"/>
    </row>
    <row r="19" spans="1:91" s="104" customFormat="1" ht="11.25" customHeight="1">
      <c r="A19" s="117">
        <v>1977</v>
      </c>
      <c r="B19" s="170">
        <v>5.9</v>
      </c>
      <c r="C19" s="170">
        <v>5.2</v>
      </c>
      <c r="D19" s="170">
        <v>6.2</v>
      </c>
      <c r="E19" s="170">
        <v>6.3</v>
      </c>
      <c r="F19" s="170">
        <v>4.8</v>
      </c>
      <c r="G19" s="170">
        <v>5.5</v>
      </c>
      <c r="H19" s="123">
        <v>0</v>
      </c>
      <c r="I19" s="170">
        <v>4.2</v>
      </c>
      <c r="J19" s="342">
        <v>5.6</v>
      </c>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row>
    <row r="20" spans="1:91" s="104" customFormat="1" ht="11.25" customHeight="1">
      <c r="A20" s="117">
        <v>1978</v>
      </c>
      <c r="B20" s="98">
        <v>6.3</v>
      </c>
      <c r="C20" s="98">
        <v>5.6</v>
      </c>
      <c r="D20" s="98">
        <v>7</v>
      </c>
      <c r="E20" s="98">
        <v>7.1</v>
      </c>
      <c r="F20" s="98">
        <v>6.5</v>
      </c>
      <c r="G20" s="98">
        <v>6.3</v>
      </c>
      <c r="H20" s="98">
        <v>5.6</v>
      </c>
      <c r="I20" s="98">
        <v>6.7</v>
      </c>
      <c r="J20" s="98">
        <v>6.3</v>
      </c>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row>
    <row r="21" spans="1:91" s="104" customFormat="1" ht="11.25" customHeight="1">
      <c r="A21" s="117">
        <v>1979</v>
      </c>
      <c r="B21" s="98">
        <v>6</v>
      </c>
      <c r="C21" s="98">
        <v>5.7</v>
      </c>
      <c r="D21" s="98">
        <v>6.7</v>
      </c>
      <c r="E21" s="98">
        <v>7.4</v>
      </c>
      <c r="F21" s="98">
        <v>7.4</v>
      </c>
      <c r="G21" s="98">
        <v>6.2</v>
      </c>
      <c r="H21" s="98">
        <v>5.4</v>
      </c>
      <c r="I21" s="98">
        <v>7.1</v>
      </c>
      <c r="J21" s="98">
        <v>6.3</v>
      </c>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row>
    <row r="22" spans="1:91" s="104" customFormat="1" ht="11.25" customHeight="1">
      <c r="A22" s="117">
        <v>1980</v>
      </c>
      <c r="B22" s="98">
        <v>5.6</v>
      </c>
      <c r="C22" s="98">
        <v>5.9</v>
      </c>
      <c r="D22" s="98">
        <v>6.6</v>
      </c>
      <c r="E22" s="98">
        <v>7.8</v>
      </c>
      <c r="F22" s="98">
        <v>6.4</v>
      </c>
      <c r="G22" s="98">
        <v>6.3</v>
      </c>
      <c r="H22" s="98">
        <v>3.8</v>
      </c>
      <c r="I22" s="98">
        <v>6</v>
      </c>
      <c r="J22" s="98">
        <v>6.1</v>
      </c>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row>
    <row r="23" spans="1:91" s="104" customFormat="1" ht="11.25" customHeight="1">
      <c r="A23" s="117">
        <v>1981</v>
      </c>
      <c r="B23" s="98">
        <v>5.2</v>
      </c>
      <c r="C23" s="98">
        <v>5.6</v>
      </c>
      <c r="D23" s="98">
        <v>5.9</v>
      </c>
      <c r="E23" s="98">
        <v>7.8</v>
      </c>
      <c r="F23" s="98">
        <v>6</v>
      </c>
      <c r="G23" s="98">
        <v>6.9</v>
      </c>
      <c r="H23" s="98">
        <v>4.6</v>
      </c>
      <c r="I23" s="98">
        <v>5.9</v>
      </c>
      <c r="J23" s="98">
        <v>5.8</v>
      </c>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row>
    <row r="24" spans="1:91" s="104" customFormat="1" ht="11.25" customHeight="1">
      <c r="A24" s="117">
        <v>1982</v>
      </c>
      <c r="B24" s="98">
        <v>7.1</v>
      </c>
      <c r="C24" s="98">
        <v>6.6</v>
      </c>
      <c r="D24" s="98">
        <v>6.8</v>
      </c>
      <c r="E24" s="98">
        <v>8.3</v>
      </c>
      <c r="F24" s="98">
        <v>7.6</v>
      </c>
      <c r="G24" s="98">
        <v>9.7</v>
      </c>
      <c r="H24" s="98">
        <v>6.4</v>
      </c>
      <c r="I24" s="98">
        <v>7.1</v>
      </c>
      <c r="J24" s="98">
        <v>7.2</v>
      </c>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row>
    <row r="25" spans="1:91" s="104" customFormat="1" ht="11.25" customHeight="1">
      <c r="A25" s="117">
        <v>1983</v>
      </c>
      <c r="B25" s="98">
        <v>10.6</v>
      </c>
      <c r="C25" s="98">
        <v>9</v>
      </c>
      <c r="D25" s="98">
        <v>10.1</v>
      </c>
      <c r="E25" s="98">
        <v>10.7</v>
      </c>
      <c r="F25" s="98">
        <v>9.8</v>
      </c>
      <c r="G25" s="98">
        <v>10.6</v>
      </c>
      <c r="H25" s="98">
        <v>7.1</v>
      </c>
      <c r="I25" s="98">
        <v>7.3</v>
      </c>
      <c r="J25" s="98">
        <v>10</v>
      </c>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row>
    <row r="26" spans="1:91" s="104" customFormat="1" ht="11.25" customHeight="1">
      <c r="A26" s="117">
        <v>1984</v>
      </c>
      <c r="B26" s="98">
        <v>9.4</v>
      </c>
      <c r="C26" s="98">
        <v>7.7</v>
      </c>
      <c r="D26" s="98">
        <v>9.7</v>
      </c>
      <c r="E26" s="98">
        <v>9.7</v>
      </c>
      <c r="F26" s="98">
        <v>9.4</v>
      </c>
      <c r="G26" s="98">
        <v>10.3</v>
      </c>
      <c r="H26" s="98">
        <v>7.7</v>
      </c>
      <c r="I26" s="98">
        <v>5.7</v>
      </c>
      <c r="J26" s="98">
        <v>9</v>
      </c>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row>
    <row r="27" spans="1:91" s="104" customFormat="1" ht="11.25" customHeight="1">
      <c r="A27" s="117">
        <v>1985</v>
      </c>
      <c r="B27" s="98">
        <v>8.7</v>
      </c>
      <c r="C27" s="98">
        <v>6.9</v>
      </c>
      <c r="D27" s="98">
        <v>9.6</v>
      </c>
      <c r="E27" s="98">
        <v>8.7</v>
      </c>
      <c r="F27" s="98">
        <v>8.1</v>
      </c>
      <c r="G27" s="98">
        <v>9</v>
      </c>
      <c r="H27" s="98">
        <v>7.1</v>
      </c>
      <c r="I27" s="98">
        <v>4.9</v>
      </c>
      <c r="J27" s="98">
        <v>8.3</v>
      </c>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row>
    <row r="28" spans="1:91" s="104" customFormat="1" ht="11.25" customHeight="1">
      <c r="A28" s="117">
        <v>1986</v>
      </c>
      <c r="B28" s="98">
        <v>8.4</v>
      </c>
      <c r="C28" s="98">
        <v>6.5</v>
      </c>
      <c r="D28" s="98">
        <v>9.3</v>
      </c>
      <c r="E28" s="98">
        <v>8.5</v>
      </c>
      <c r="F28" s="98">
        <v>7.8</v>
      </c>
      <c r="G28" s="98">
        <v>8.7</v>
      </c>
      <c r="H28" s="98">
        <v>6.9</v>
      </c>
      <c r="I28" s="98">
        <v>4.7</v>
      </c>
      <c r="J28" s="98">
        <v>7.9</v>
      </c>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row>
    <row r="29" spans="1:91" s="100" customFormat="1" ht="11.25" customHeight="1">
      <c r="A29" s="117">
        <v>1987</v>
      </c>
      <c r="B29" s="98">
        <v>8.4</v>
      </c>
      <c r="C29" s="98">
        <v>6.1</v>
      </c>
      <c r="D29" s="98">
        <v>9.5</v>
      </c>
      <c r="E29" s="98">
        <v>8.7</v>
      </c>
      <c r="F29" s="98">
        <v>7.5</v>
      </c>
      <c r="G29" s="98">
        <v>9</v>
      </c>
      <c r="H29" s="98">
        <v>7.8</v>
      </c>
      <c r="I29" s="98">
        <v>5.6</v>
      </c>
      <c r="J29" s="98">
        <v>7.9</v>
      </c>
      <c r="K29" s="98"/>
      <c r="L29" s="98"/>
      <c r="M29" s="98"/>
      <c r="N29" s="98"/>
      <c r="O29" s="98"/>
      <c r="P29" s="98"/>
      <c r="Q29" s="98"/>
      <c r="R29" s="98"/>
      <c r="S29" s="98"/>
      <c r="T29" s="98"/>
      <c r="U29" s="98"/>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row>
    <row r="30" spans="1:91" s="98" customFormat="1" ht="11.25" customHeight="1">
      <c r="A30" s="117">
        <v>1988</v>
      </c>
      <c r="B30" s="98">
        <v>7.1</v>
      </c>
      <c r="C30" s="98">
        <v>5.7</v>
      </c>
      <c r="D30" s="98">
        <v>8</v>
      </c>
      <c r="E30" s="98">
        <v>8.3</v>
      </c>
      <c r="F30" s="98">
        <v>7.1</v>
      </c>
      <c r="G30" s="98">
        <v>9</v>
      </c>
      <c r="H30" s="98">
        <v>8.2</v>
      </c>
      <c r="I30" s="98">
        <v>4.9</v>
      </c>
      <c r="J30" s="98">
        <v>7</v>
      </c>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row>
    <row r="31" spans="1:91" s="98" customFormat="1" ht="11.25" customHeight="1">
      <c r="A31" s="117">
        <v>1989</v>
      </c>
      <c r="B31" s="98">
        <v>6.1</v>
      </c>
      <c r="C31" s="98">
        <v>4.7</v>
      </c>
      <c r="D31" s="98">
        <v>6.7</v>
      </c>
      <c r="E31" s="98">
        <v>7.1</v>
      </c>
      <c r="F31" s="98">
        <v>5.7</v>
      </c>
      <c r="G31" s="98">
        <v>8.9</v>
      </c>
      <c r="H31" s="98">
        <v>6.4</v>
      </c>
      <c r="I31" s="98">
        <v>5</v>
      </c>
      <c r="J31" s="98">
        <v>6</v>
      </c>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row>
    <row r="32" spans="1:91" s="98" customFormat="1" ht="11.25" customHeight="1">
      <c r="A32" s="117">
        <v>1990</v>
      </c>
      <c r="B32" s="98">
        <v>6.3</v>
      </c>
      <c r="C32" s="98">
        <v>5.8</v>
      </c>
      <c r="D32" s="98">
        <v>7.8</v>
      </c>
      <c r="E32" s="98">
        <v>7.3</v>
      </c>
      <c r="F32" s="98">
        <v>7.5</v>
      </c>
      <c r="G32" s="98">
        <v>8.5</v>
      </c>
      <c r="H32" s="98">
        <v>7</v>
      </c>
      <c r="I32" s="98">
        <v>5.3</v>
      </c>
      <c r="J32" s="98">
        <v>6.7</v>
      </c>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row>
    <row r="33" spans="1:91" s="98" customFormat="1" ht="11.25" customHeight="1">
      <c r="A33" s="117">
        <v>1991</v>
      </c>
      <c r="B33" s="98">
        <v>8.6</v>
      </c>
      <c r="C33" s="98">
        <v>9.6</v>
      </c>
      <c r="D33" s="98">
        <v>9.6</v>
      </c>
      <c r="E33" s="98">
        <v>9.7</v>
      </c>
      <c r="F33" s="98">
        <v>10.3</v>
      </c>
      <c r="G33" s="98">
        <v>10.2</v>
      </c>
      <c r="H33" s="98">
        <v>9.1</v>
      </c>
      <c r="I33" s="98">
        <v>6.2</v>
      </c>
      <c r="J33" s="98">
        <v>9.3</v>
      </c>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row>
    <row r="34" spans="1:91" s="98" customFormat="1" ht="11.25" customHeight="1">
      <c r="A34" s="117">
        <v>1992</v>
      </c>
      <c r="B34" s="98">
        <v>10.1</v>
      </c>
      <c r="C34" s="98">
        <v>11.2</v>
      </c>
      <c r="D34" s="98">
        <v>10.1</v>
      </c>
      <c r="E34" s="98">
        <v>11.3</v>
      </c>
      <c r="F34" s="98">
        <v>10.7</v>
      </c>
      <c r="G34" s="98">
        <v>11.1</v>
      </c>
      <c r="H34" s="98">
        <v>7.8</v>
      </c>
      <c r="I34" s="98">
        <v>7.4</v>
      </c>
      <c r="J34" s="98">
        <v>10.5</v>
      </c>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row>
    <row r="35" spans="1:91" s="98" customFormat="1" ht="11.25" customHeight="1">
      <c r="A35" s="117">
        <v>1993</v>
      </c>
      <c r="B35" s="98">
        <v>10.5</v>
      </c>
      <c r="C35" s="98">
        <v>11.8</v>
      </c>
      <c r="D35" s="98">
        <v>10.2</v>
      </c>
      <c r="E35" s="98">
        <v>10.7</v>
      </c>
      <c r="F35" s="98">
        <v>9.1</v>
      </c>
      <c r="G35" s="98">
        <v>12.1</v>
      </c>
      <c r="H35" s="98">
        <v>7.6</v>
      </c>
      <c r="I35" s="98">
        <v>7.1</v>
      </c>
      <c r="J35" s="98">
        <v>10.6</v>
      </c>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row>
    <row r="36" spans="1:91" s="98" customFormat="1" ht="11.25" customHeight="1">
      <c r="A36" s="117">
        <v>1994</v>
      </c>
      <c r="B36" s="98">
        <v>9.3</v>
      </c>
      <c r="C36" s="98">
        <v>10.4</v>
      </c>
      <c r="D36" s="98">
        <v>9</v>
      </c>
      <c r="E36" s="98">
        <v>10.3</v>
      </c>
      <c r="F36" s="98">
        <v>7.9</v>
      </c>
      <c r="G36" s="98">
        <v>10.8</v>
      </c>
      <c r="H36" s="98">
        <v>7.3</v>
      </c>
      <c r="I36" s="98">
        <v>7</v>
      </c>
      <c r="J36" s="98">
        <v>9.4</v>
      </c>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row>
    <row r="37" spans="1:91" s="98" customFormat="1" ht="11.25" customHeight="1">
      <c r="A37" s="117">
        <v>1995</v>
      </c>
      <c r="B37" s="98">
        <v>7.6</v>
      </c>
      <c r="C37" s="98">
        <v>8.7</v>
      </c>
      <c r="D37" s="98">
        <v>8.7</v>
      </c>
      <c r="E37" s="98">
        <v>9.4</v>
      </c>
      <c r="F37" s="98">
        <v>7.2</v>
      </c>
      <c r="G37" s="98">
        <v>9.7</v>
      </c>
      <c r="H37" s="98">
        <v>7.3</v>
      </c>
      <c r="I37" s="98">
        <v>6.8</v>
      </c>
      <c r="J37" s="98">
        <v>8.2</v>
      </c>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row>
    <row r="38" spans="1:91" s="98" customFormat="1" ht="11.25" customHeight="1">
      <c r="A38" s="117">
        <v>1996</v>
      </c>
      <c r="B38" s="98">
        <v>7.6</v>
      </c>
      <c r="C38" s="98">
        <v>8.5</v>
      </c>
      <c r="D38" s="98">
        <v>9</v>
      </c>
      <c r="E38" s="98">
        <v>9.1</v>
      </c>
      <c r="F38" s="98">
        <v>7.4</v>
      </c>
      <c r="G38" s="98">
        <v>10</v>
      </c>
      <c r="H38" s="98">
        <v>5.9</v>
      </c>
      <c r="I38" s="98">
        <v>8</v>
      </c>
      <c r="J38" s="98">
        <v>8.2</v>
      </c>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row>
    <row r="39" spans="1:91" s="98" customFormat="1" ht="11.25" customHeight="1">
      <c r="A39" s="117">
        <v>1997</v>
      </c>
      <c r="B39" s="98">
        <v>7.6</v>
      </c>
      <c r="C39" s="98">
        <v>8.6</v>
      </c>
      <c r="D39" s="98">
        <v>9.2</v>
      </c>
      <c r="E39" s="98">
        <v>9.4</v>
      </c>
      <c r="F39" s="98">
        <v>6.9</v>
      </c>
      <c r="G39" s="98">
        <v>10.6</v>
      </c>
      <c r="H39" s="98">
        <v>5.3</v>
      </c>
      <c r="I39" s="98">
        <v>7.4</v>
      </c>
      <c r="J39" s="98">
        <v>8.3</v>
      </c>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row>
    <row r="40" spans="1:91" s="98" customFormat="1" ht="11.25" customHeight="1">
      <c r="A40" s="117">
        <v>1998</v>
      </c>
      <c r="B40" s="98">
        <v>7.1</v>
      </c>
      <c r="C40" s="98">
        <v>7.8</v>
      </c>
      <c r="D40" s="98">
        <v>8.4</v>
      </c>
      <c r="E40" s="98">
        <v>9.6</v>
      </c>
      <c r="F40" s="98">
        <v>6.8</v>
      </c>
      <c r="G40" s="98">
        <v>10.2</v>
      </c>
      <c r="H40" s="98">
        <v>4.6</v>
      </c>
      <c r="I40" s="98">
        <v>6.6</v>
      </c>
      <c r="J40" s="98">
        <v>7.7</v>
      </c>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row>
    <row r="41" spans="1:91" s="98" customFormat="1" ht="11.25" customHeight="1">
      <c r="A41" s="117">
        <v>1999</v>
      </c>
      <c r="B41" s="98">
        <v>6.2</v>
      </c>
      <c r="C41" s="98">
        <v>7.1</v>
      </c>
      <c r="D41" s="98">
        <v>7.8</v>
      </c>
      <c r="E41" s="98">
        <v>8.2</v>
      </c>
      <c r="F41" s="98">
        <v>6.5</v>
      </c>
      <c r="G41" s="98">
        <v>9.3</v>
      </c>
      <c r="H41" s="98">
        <v>3.9</v>
      </c>
      <c r="I41" s="98">
        <v>5.5</v>
      </c>
      <c r="J41" s="98">
        <v>6.9</v>
      </c>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row>
    <row r="42" spans="1:11" ht="11.25" customHeight="1">
      <c r="A42" s="117">
        <v>2000</v>
      </c>
      <c r="B42" s="63">
        <v>5.4</v>
      </c>
      <c r="C42" s="63">
        <v>6.1</v>
      </c>
      <c r="D42" s="63">
        <v>7.5</v>
      </c>
      <c r="E42" s="63">
        <v>7.6</v>
      </c>
      <c r="F42" s="63">
        <v>6</v>
      </c>
      <c r="G42" s="63">
        <v>8.7</v>
      </c>
      <c r="H42" s="63">
        <v>5</v>
      </c>
      <c r="I42" s="63">
        <v>4.6</v>
      </c>
      <c r="J42" s="63">
        <v>6.3</v>
      </c>
      <c r="K42" s="53"/>
    </row>
    <row r="43" spans="1:12" ht="11.25" customHeight="1">
      <c r="A43" s="117">
        <v>2001</v>
      </c>
      <c r="B43" s="89">
        <v>6</v>
      </c>
      <c r="C43" s="89">
        <v>6.4</v>
      </c>
      <c r="D43" s="89">
        <v>8.3</v>
      </c>
      <c r="E43" s="89">
        <v>7.3</v>
      </c>
      <c r="F43" s="89">
        <v>6.9</v>
      </c>
      <c r="G43" s="89">
        <v>8.9</v>
      </c>
      <c r="H43" s="89">
        <v>6.7</v>
      </c>
      <c r="I43" s="89">
        <v>4.9</v>
      </c>
      <c r="J43" s="89">
        <v>6.8</v>
      </c>
      <c r="K43" s="89"/>
      <c r="L43" s="232"/>
    </row>
    <row r="44" spans="1:12" ht="11.25" customHeight="1">
      <c r="A44" s="117">
        <v>2002</v>
      </c>
      <c r="B44" s="89">
        <v>6</v>
      </c>
      <c r="C44" s="89">
        <v>6</v>
      </c>
      <c r="D44" s="89">
        <v>7.5</v>
      </c>
      <c r="E44" s="89">
        <v>6.7</v>
      </c>
      <c r="F44" s="89">
        <v>6.2</v>
      </c>
      <c r="G44" s="89">
        <v>8.7</v>
      </c>
      <c r="H44" s="89">
        <v>5.6</v>
      </c>
      <c r="I44" s="89">
        <v>4.3</v>
      </c>
      <c r="J44" s="89">
        <v>6.4</v>
      </c>
      <c r="K44" s="89"/>
      <c r="L44" s="232"/>
    </row>
    <row r="45" spans="1:12" ht="11.25" customHeight="1">
      <c r="A45" s="117">
        <v>2003</v>
      </c>
      <c r="B45" s="89">
        <v>5.7</v>
      </c>
      <c r="C45" s="89">
        <v>5.6</v>
      </c>
      <c r="D45" s="89">
        <v>6.7</v>
      </c>
      <c r="E45" s="89">
        <v>6.1</v>
      </c>
      <c r="F45" s="89">
        <v>5.9</v>
      </c>
      <c r="G45" s="89">
        <v>7.8</v>
      </c>
      <c r="H45" s="89">
        <v>5.7</v>
      </c>
      <c r="I45" s="89">
        <v>4.3</v>
      </c>
      <c r="J45" s="89">
        <v>5.9</v>
      </c>
      <c r="K45" s="89"/>
      <c r="L45" s="232"/>
    </row>
    <row r="46" spans="1:12" ht="11.25" customHeight="1">
      <c r="A46" s="117">
        <v>2004</v>
      </c>
      <c r="B46" s="89">
        <v>5.3</v>
      </c>
      <c r="C46" s="89">
        <v>5.5</v>
      </c>
      <c r="D46" s="89">
        <v>5.4</v>
      </c>
      <c r="E46" s="89">
        <v>5.9</v>
      </c>
      <c r="F46" s="89">
        <v>5.1</v>
      </c>
      <c r="G46" s="89">
        <v>6.4</v>
      </c>
      <c r="H46" s="89">
        <v>5.5</v>
      </c>
      <c r="I46" s="89">
        <v>3.7</v>
      </c>
      <c r="J46" s="89">
        <v>5.4</v>
      </c>
      <c r="K46" s="89"/>
      <c r="L46" s="232"/>
    </row>
    <row r="47" spans="1:12" ht="11.25" customHeight="1">
      <c r="A47" s="117">
        <v>2005</v>
      </c>
      <c r="B47" s="89">
        <v>5.2</v>
      </c>
      <c r="C47" s="89">
        <v>5.3</v>
      </c>
      <c r="D47" s="89">
        <v>4.8</v>
      </c>
      <c r="E47" s="89">
        <v>5.1</v>
      </c>
      <c r="F47" s="89">
        <v>4.4</v>
      </c>
      <c r="G47" s="89">
        <v>6.2</v>
      </c>
      <c r="H47" s="89">
        <v>5.3</v>
      </c>
      <c r="I47" s="89">
        <v>3.2</v>
      </c>
      <c r="J47" s="89">
        <v>5</v>
      </c>
      <c r="K47" s="89"/>
      <c r="L47" s="232"/>
    </row>
    <row r="48" spans="1:12" ht="11.25" customHeight="1">
      <c r="A48" s="117">
        <v>2006</v>
      </c>
      <c r="B48" s="89">
        <v>5.1</v>
      </c>
      <c r="C48" s="89">
        <v>5</v>
      </c>
      <c r="D48" s="89">
        <v>4.5</v>
      </c>
      <c r="E48" s="89">
        <v>4.9</v>
      </c>
      <c r="F48" s="89">
        <v>3.6</v>
      </c>
      <c r="G48" s="89">
        <v>6.4</v>
      </c>
      <c r="H48" s="89">
        <v>4.7</v>
      </c>
      <c r="I48" s="89">
        <v>3.1</v>
      </c>
      <c r="J48" s="89">
        <v>4.8</v>
      </c>
      <c r="K48" s="89"/>
      <c r="L48" s="232"/>
    </row>
    <row r="49" spans="1:12" ht="11.25" customHeight="1">
      <c r="A49" s="117">
        <v>2007</v>
      </c>
      <c r="B49" s="63">
        <v>4.8</v>
      </c>
      <c r="C49" s="63">
        <v>4.7</v>
      </c>
      <c r="D49" s="63">
        <v>3.7</v>
      </c>
      <c r="E49" s="63">
        <v>5</v>
      </c>
      <c r="F49" s="63">
        <v>3.2</v>
      </c>
      <c r="G49" s="63">
        <v>5.2</v>
      </c>
      <c r="H49" s="63">
        <v>4.3</v>
      </c>
      <c r="I49" s="63">
        <v>2.8</v>
      </c>
      <c r="J49" s="63">
        <v>4.4</v>
      </c>
      <c r="K49" s="89"/>
      <c r="L49" s="232"/>
    </row>
    <row r="50" spans="1:12" ht="11.25" customHeight="1">
      <c r="A50" s="117">
        <v>2008</v>
      </c>
      <c r="B50" s="63">
        <v>4.8</v>
      </c>
      <c r="C50" s="63">
        <v>4.4</v>
      </c>
      <c r="D50" s="63">
        <v>3.7</v>
      </c>
      <c r="E50" s="63">
        <v>4.9</v>
      </c>
      <c r="F50" s="63">
        <v>3</v>
      </c>
      <c r="G50" s="63">
        <v>4.4</v>
      </c>
      <c r="H50" s="63">
        <v>3.7</v>
      </c>
      <c r="I50" s="63">
        <v>2.7</v>
      </c>
      <c r="J50" s="63">
        <v>4.2</v>
      </c>
      <c r="K50" s="89"/>
      <c r="L50" s="232"/>
    </row>
    <row r="51" spans="1:12" ht="11.25" customHeight="1">
      <c r="A51" s="117">
        <v>2009</v>
      </c>
      <c r="B51" s="89">
        <v>6.1</v>
      </c>
      <c r="C51" s="89">
        <v>5.7</v>
      </c>
      <c r="D51" s="89">
        <v>5.4</v>
      </c>
      <c r="E51" s="89">
        <v>5.6</v>
      </c>
      <c r="F51" s="89">
        <v>5</v>
      </c>
      <c r="G51" s="89">
        <v>5</v>
      </c>
      <c r="H51" s="89">
        <v>3.8</v>
      </c>
      <c r="I51" s="89">
        <v>3.3</v>
      </c>
      <c r="J51" s="89">
        <v>5.6</v>
      </c>
      <c r="K51" s="89"/>
      <c r="L51" s="232"/>
    </row>
    <row r="52" spans="1:10" ht="11.25" customHeight="1">
      <c r="A52" s="55">
        <v>2010</v>
      </c>
      <c r="B52" s="232">
        <v>5.3</v>
      </c>
      <c r="C52" s="232">
        <v>5.4</v>
      </c>
      <c r="D52" s="232">
        <v>5.5</v>
      </c>
      <c r="E52" s="232">
        <v>5.3</v>
      </c>
      <c r="F52" s="232">
        <v>4.6</v>
      </c>
      <c r="G52" s="232">
        <v>5.8</v>
      </c>
      <c r="H52" s="232">
        <v>3</v>
      </c>
      <c r="I52" s="232">
        <v>3.3</v>
      </c>
      <c r="J52" s="232">
        <v>5.2</v>
      </c>
    </row>
    <row r="53" spans="1:10" ht="15">
      <c r="A53" s="290"/>
      <c r="B53" s="232"/>
      <c r="C53" s="232"/>
      <c r="D53" s="232"/>
      <c r="E53" s="232"/>
      <c r="F53" s="232"/>
      <c r="G53" s="232"/>
      <c r="H53" s="232"/>
      <c r="I53" s="232"/>
      <c r="J53" s="232"/>
    </row>
    <row r="54" spans="1:91" s="98" customFormat="1" ht="11.25" customHeight="1">
      <c r="A54" s="104" t="s">
        <v>80</v>
      </c>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row>
    <row r="55" spans="1:91" s="98" customFormat="1" ht="11.25" customHeight="1">
      <c r="A55" s="104"/>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row>
    <row r="56" spans="1:109" s="100" customFormat="1" ht="22.5" customHeight="1">
      <c r="A56" s="412" t="s">
        <v>283</v>
      </c>
      <c r="B56" s="412"/>
      <c r="C56" s="412"/>
      <c r="D56" s="412"/>
      <c r="E56" s="412"/>
      <c r="F56" s="412"/>
      <c r="G56" s="412"/>
      <c r="H56" s="412"/>
      <c r="I56" s="412"/>
      <c r="J56" s="412"/>
      <c r="K56" s="412"/>
      <c r="L56" s="412"/>
      <c r="M56" s="412"/>
      <c r="N56" s="412"/>
      <c r="O56" s="412"/>
      <c r="P56" s="412"/>
      <c r="Q56" s="289"/>
      <c r="R56" s="289"/>
      <c r="S56" s="289"/>
      <c r="T56" s="289"/>
      <c r="U56" s="289"/>
      <c r="V56" s="289"/>
      <c r="W56" s="289"/>
      <c r="X56" s="289"/>
      <c r="Y56" s="289"/>
      <c r="Z56" s="289"/>
      <c r="AA56" s="289"/>
      <c r="AB56" s="289"/>
      <c r="AC56" s="98"/>
      <c r="AD56" s="98"/>
      <c r="AE56" s="98"/>
      <c r="AF56" s="98"/>
      <c r="AG56" s="98"/>
      <c r="AH56" s="98"/>
      <c r="AI56" s="98"/>
      <c r="AJ56" s="98"/>
      <c r="AK56" s="98"/>
      <c r="AL56" s="98"/>
      <c r="AM56" s="98"/>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c r="DE56" s="99"/>
    </row>
    <row r="57" spans="1:109" s="100" customFormat="1" ht="14.25">
      <c r="A57" s="288"/>
      <c r="B57" s="288"/>
      <c r="C57" s="288"/>
      <c r="D57" s="288"/>
      <c r="E57" s="288"/>
      <c r="F57" s="288"/>
      <c r="G57" s="288"/>
      <c r="H57" s="288"/>
      <c r="I57" s="288"/>
      <c r="J57" s="288"/>
      <c r="K57" s="288"/>
      <c r="L57" s="288"/>
      <c r="M57" s="288"/>
      <c r="N57" s="288"/>
      <c r="O57" s="288"/>
      <c r="P57" s="288"/>
      <c r="Q57" s="289"/>
      <c r="R57" s="289"/>
      <c r="S57" s="289"/>
      <c r="T57" s="289"/>
      <c r="U57" s="289"/>
      <c r="V57" s="289"/>
      <c r="W57" s="289"/>
      <c r="X57" s="289"/>
      <c r="Y57" s="289"/>
      <c r="Z57" s="289"/>
      <c r="AA57" s="289"/>
      <c r="AB57" s="289"/>
      <c r="AC57" s="98"/>
      <c r="AD57" s="98"/>
      <c r="AE57" s="98"/>
      <c r="AF57" s="98"/>
      <c r="AG57" s="98"/>
      <c r="AH57" s="98"/>
      <c r="AI57" s="98"/>
      <c r="AJ57" s="98"/>
      <c r="AK57" s="98"/>
      <c r="AL57" s="98"/>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c r="DE57" s="99"/>
    </row>
    <row r="58" spans="1:11" ht="15">
      <c r="A58" s="410" t="s">
        <v>70</v>
      </c>
      <c r="B58" s="411"/>
      <c r="C58" s="411"/>
      <c r="D58" s="411"/>
      <c r="E58" s="411"/>
      <c r="F58" s="411"/>
      <c r="G58" s="411"/>
      <c r="H58" s="411"/>
      <c r="I58" s="411"/>
      <c r="J58" s="411"/>
      <c r="K58" s="90"/>
    </row>
    <row r="60" spans="1:5" ht="15">
      <c r="A60" s="398" t="s">
        <v>143</v>
      </c>
      <c r="B60" s="398"/>
      <c r="C60" s="398"/>
      <c r="D60" s="398"/>
      <c r="E60" s="398"/>
    </row>
    <row r="64" spans="1:12" ht="15">
      <c r="A64" s="62"/>
      <c r="B64" s="55"/>
      <c r="C64" s="59"/>
      <c r="D64" s="61"/>
      <c r="E64" s="61"/>
      <c r="F64" s="61"/>
      <c r="G64" s="61"/>
      <c r="H64" s="61"/>
      <c r="I64" s="61"/>
      <c r="J64" s="61"/>
      <c r="K64" s="61"/>
      <c r="L64" s="61"/>
    </row>
    <row r="65" spans="1:3" ht="15">
      <c r="A65" s="57"/>
      <c r="B65" s="58"/>
      <c r="C65" s="53"/>
    </row>
    <row r="66" spans="1:3" ht="15">
      <c r="A66" s="57"/>
      <c r="B66" s="58"/>
      <c r="C66" s="53"/>
    </row>
    <row r="67" spans="1:3" ht="15">
      <c r="A67" s="57"/>
      <c r="B67" s="58"/>
      <c r="C67" s="53"/>
    </row>
    <row r="68" spans="1:3" ht="15">
      <c r="A68" s="57"/>
      <c r="B68" s="58"/>
      <c r="C68" s="53"/>
    </row>
    <row r="69" spans="1:3" ht="15">
      <c r="A69" s="57"/>
      <c r="B69" s="58"/>
      <c r="C69" s="53"/>
    </row>
    <row r="70" spans="1:3" ht="15">
      <c r="A70" s="57"/>
      <c r="B70" s="58"/>
      <c r="C70" s="53"/>
    </row>
    <row r="71" spans="1:3" ht="15">
      <c r="A71" s="57"/>
      <c r="B71" s="58"/>
      <c r="C71" s="53"/>
    </row>
    <row r="72" spans="1:3" ht="15">
      <c r="A72" s="57"/>
      <c r="B72" s="58"/>
      <c r="C72" s="53"/>
    </row>
    <row r="73" spans="1:3" ht="15">
      <c r="A73" s="57"/>
      <c r="B73" s="58"/>
      <c r="C73" s="53"/>
    </row>
    <row r="74" spans="1:3" ht="15">
      <c r="A74" s="57"/>
      <c r="B74" s="58"/>
      <c r="C74" s="53"/>
    </row>
    <row r="75" spans="1:2" ht="15">
      <c r="A75" s="57"/>
      <c r="B75" s="58"/>
    </row>
  </sheetData>
  <sheetProtection/>
  <mergeCells count="4">
    <mergeCell ref="A1:L1"/>
    <mergeCell ref="A58:J58"/>
    <mergeCell ref="A60:E60"/>
    <mergeCell ref="A56:P56"/>
  </mergeCells>
  <hyperlinks>
    <hyperlink ref="A60:B60" r:id="rId1" display="© Commonwealth of Australia &lt;&lt;yyyy&gt;&gt;"/>
  </hyperlinks>
  <printOptions/>
  <pageMargins left="0.7" right="0.7" top="0.75" bottom="0.75" header="0.3" footer="0.3"/>
  <pageSetup horizontalDpi="600" verticalDpi="600" orientation="landscape" paperSize="9" scale="62" r:id="rId3"/>
  <drawing r:id="rId2"/>
</worksheet>
</file>

<file path=xl/worksheets/sheet6.xml><?xml version="1.0" encoding="utf-8"?>
<worksheet xmlns="http://schemas.openxmlformats.org/spreadsheetml/2006/main" xmlns:r="http://schemas.openxmlformats.org/officeDocument/2006/relationships">
  <dimension ref="A1:DG63"/>
  <sheetViews>
    <sheetView zoomScalePageLayoutView="0" workbookViewId="0" topLeftCell="A1">
      <pane xSplit="1" ySplit="9" topLeftCell="B44"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5"/>
  <cols>
    <col min="1" max="1" width="7.00390625" style="100" customWidth="1"/>
    <col min="2" max="9" width="6.140625" style="100" customWidth="1"/>
    <col min="10" max="10" width="6.140625" style="98" customWidth="1"/>
    <col min="11" max="11" width="2.57421875" style="98" customWidth="1"/>
    <col min="12" max="20" width="6.140625" style="98" customWidth="1"/>
    <col min="21" max="21" width="2.00390625" style="98" customWidth="1"/>
    <col min="22" max="30" width="6.140625" style="98" customWidth="1"/>
    <col min="31" max="32" width="15.7109375" style="98" customWidth="1"/>
    <col min="33" max="33" width="10.00390625" style="98" customWidth="1"/>
    <col min="34" max="36" width="9.140625" style="98" customWidth="1"/>
    <col min="37" max="38" width="10.00390625" style="98" customWidth="1"/>
    <col min="39" max="39" width="10.28125" style="98" customWidth="1"/>
    <col min="40" max="40" width="10.140625" style="98" customWidth="1"/>
    <col min="41" max="41" width="10.8515625" style="98" customWidth="1"/>
    <col min="42" max="42" width="13.28125" style="99" customWidth="1"/>
    <col min="43" max="43" width="11.7109375" style="99" customWidth="1"/>
    <col min="44" max="44" width="10.57421875" style="99" customWidth="1"/>
    <col min="45" max="45" width="11.421875" style="99" customWidth="1"/>
    <col min="46" max="46" width="10.421875" style="99" customWidth="1"/>
    <col min="47" max="49" width="10.7109375" style="99" customWidth="1"/>
    <col min="50" max="50" width="12.7109375" style="99" customWidth="1"/>
    <col min="51" max="52" width="13.00390625" style="99" customWidth="1"/>
    <col min="53" max="53" width="14.00390625" style="99" customWidth="1"/>
    <col min="54" max="54" width="12.00390625" style="99" customWidth="1"/>
    <col min="55" max="55" width="11.8515625" style="99" customWidth="1"/>
    <col min="56" max="58" width="9.421875" style="99" customWidth="1"/>
    <col min="59" max="59" width="11.140625" style="99" customWidth="1"/>
    <col min="60" max="60" width="11.7109375" style="99" customWidth="1"/>
    <col min="61" max="61" width="11.421875" style="99" customWidth="1"/>
    <col min="62" max="62" width="12.140625" style="99" customWidth="1"/>
    <col min="63" max="63" width="11.7109375" style="99" customWidth="1"/>
    <col min="64" max="64" width="12.140625" style="99" customWidth="1"/>
    <col min="65" max="67" width="9.140625" style="99" customWidth="1"/>
    <col min="68" max="69" width="11.57421875" style="99" customWidth="1"/>
    <col min="70" max="70" width="11.421875" style="99" customWidth="1"/>
    <col min="71" max="71" width="11.57421875" style="99" customWidth="1"/>
    <col min="72" max="72" width="11.140625" style="99" customWidth="1"/>
    <col min="73" max="73" width="11.421875" style="99" customWidth="1"/>
    <col min="74" max="77" width="11.57421875" style="99" customWidth="1"/>
    <col min="78" max="97" width="11.421875" style="99" customWidth="1"/>
    <col min="98" max="105" width="12.140625" style="99" customWidth="1"/>
    <col min="106" max="111" width="9.140625" style="99" customWidth="1"/>
    <col min="112" max="121" width="11.140625" style="100" customWidth="1"/>
    <col min="122" max="131" width="9.8515625" style="100" customWidth="1"/>
    <col min="132" max="16384" width="9.140625" style="100" customWidth="1"/>
  </cols>
  <sheetData>
    <row r="1" spans="1:111" s="96" customFormat="1" ht="54.75" customHeight="1">
      <c r="A1" s="1" t="s">
        <v>0</v>
      </c>
      <c r="B1" s="91"/>
      <c r="C1" s="91"/>
      <c r="D1" s="91"/>
      <c r="E1" s="91"/>
      <c r="F1" s="91"/>
      <c r="G1" s="91"/>
      <c r="H1" s="91"/>
      <c r="I1" s="91"/>
      <c r="J1" s="92"/>
      <c r="K1" s="92"/>
      <c r="L1" s="92"/>
      <c r="M1" s="92"/>
      <c r="N1" s="92"/>
      <c r="O1" s="92"/>
      <c r="P1" s="92"/>
      <c r="Q1" s="92"/>
      <c r="R1" s="92"/>
      <c r="S1" s="92"/>
      <c r="T1" s="92"/>
      <c r="U1" s="92"/>
      <c r="V1" s="92"/>
      <c r="W1" s="92"/>
      <c r="X1" s="92"/>
      <c r="Y1" s="92"/>
      <c r="Z1" s="92"/>
      <c r="AA1" s="92"/>
      <c r="AB1" s="92"/>
      <c r="AC1" s="92"/>
      <c r="AD1" s="92"/>
      <c r="AE1" s="92"/>
      <c r="AF1" s="92"/>
      <c r="AG1" s="92"/>
      <c r="AH1" s="92"/>
      <c r="AI1" s="93"/>
      <c r="AJ1" s="92"/>
      <c r="AK1" s="94"/>
      <c r="AL1" s="92"/>
      <c r="AM1" s="92"/>
      <c r="AN1" s="92"/>
      <c r="AO1" s="92"/>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row>
    <row r="2" spans="1:9" ht="20.25" customHeight="1">
      <c r="A2" s="52" t="str">
        <f>Contents!A2</f>
        <v>1370.0.5.001 Measures of Australia's Progress: Summary Indicators, 2011</v>
      </c>
      <c r="B2" s="97"/>
      <c r="C2" s="97"/>
      <c r="D2" s="97"/>
      <c r="E2" s="97"/>
      <c r="F2" s="97"/>
      <c r="G2" s="97"/>
      <c r="H2" s="97"/>
      <c r="I2" s="97"/>
    </row>
    <row r="3" spans="1:111" s="103" customFormat="1" ht="14.25">
      <c r="A3" s="269" t="str">
        <f>Contents!A3</f>
        <v>Released at 11.30am (Canberra time) 6 October 2011</v>
      </c>
      <c r="B3" s="51"/>
      <c r="C3" s="51"/>
      <c r="D3" s="51"/>
      <c r="E3" s="51"/>
      <c r="F3" s="51"/>
      <c r="G3" s="51"/>
      <c r="H3" s="51"/>
      <c r="I3" s="51"/>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102"/>
      <c r="CW3" s="102"/>
      <c r="CX3" s="102"/>
      <c r="CY3" s="102"/>
      <c r="CZ3" s="102"/>
      <c r="DA3" s="102"/>
      <c r="DB3" s="102"/>
      <c r="DC3" s="102"/>
      <c r="DD3" s="102"/>
      <c r="DE3" s="102"/>
      <c r="DF3" s="102"/>
      <c r="DG3" s="102"/>
    </row>
    <row r="4" spans="1:99" ht="15.75">
      <c r="A4" s="262" t="s">
        <v>183</v>
      </c>
      <c r="B4" s="159"/>
      <c r="C4" s="159"/>
      <c r="D4" s="159"/>
      <c r="E4" s="159"/>
      <c r="F4" s="159"/>
      <c r="G4" s="159"/>
      <c r="H4" s="159"/>
      <c r="I4" s="159"/>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row>
    <row r="5" spans="1:9" ht="10.5" customHeight="1">
      <c r="A5" s="104"/>
      <c r="B5" s="97"/>
      <c r="C5" s="97"/>
      <c r="D5" s="97"/>
      <c r="E5" s="97"/>
      <c r="F5" s="97"/>
      <c r="G5" s="97"/>
      <c r="H5" s="97"/>
      <c r="I5" s="97"/>
    </row>
    <row r="6" spans="1:111" s="108" customFormat="1" ht="11.25">
      <c r="A6" s="105"/>
      <c r="B6" s="413" t="s">
        <v>52</v>
      </c>
      <c r="C6" s="413"/>
      <c r="D6" s="413"/>
      <c r="E6" s="413"/>
      <c r="F6" s="413"/>
      <c r="G6" s="413"/>
      <c r="H6" s="413"/>
      <c r="I6" s="413"/>
      <c r="J6" s="413"/>
      <c r="K6" s="287"/>
      <c r="L6" s="413" t="s">
        <v>53</v>
      </c>
      <c r="M6" s="413"/>
      <c r="N6" s="413"/>
      <c r="O6" s="413"/>
      <c r="P6" s="413"/>
      <c r="Q6" s="413"/>
      <c r="R6" s="413"/>
      <c r="S6" s="413"/>
      <c r="T6" s="413"/>
      <c r="U6" s="287"/>
      <c r="V6" s="413" t="s">
        <v>54</v>
      </c>
      <c r="W6" s="413"/>
      <c r="X6" s="413"/>
      <c r="Y6" s="413"/>
      <c r="Z6" s="413"/>
      <c r="AA6" s="413"/>
      <c r="AB6" s="413"/>
      <c r="AC6" s="413"/>
      <c r="AD6" s="413"/>
      <c r="AE6" s="106"/>
      <c r="AF6" s="106"/>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row>
    <row r="7" spans="2:111" s="105" customFormat="1" ht="48" customHeight="1">
      <c r="B7" s="109" t="s">
        <v>71</v>
      </c>
      <c r="C7" s="109" t="s">
        <v>72</v>
      </c>
      <c r="D7" s="109" t="s">
        <v>73</v>
      </c>
      <c r="E7" s="109" t="s">
        <v>74</v>
      </c>
      <c r="F7" s="109" t="s">
        <v>75</v>
      </c>
      <c r="G7" s="109" t="s">
        <v>76</v>
      </c>
      <c r="H7" s="109" t="s">
        <v>77</v>
      </c>
      <c r="I7" s="109" t="s">
        <v>78</v>
      </c>
      <c r="J7" s="106" t="s">
        <v>79</v>
      </c>
      <c r="K7" s="106"/>
      <c r="L7" s="109" t="s">
        <v>71</v>
      </c>
      <c r="M7" s="109" t="s">
        <v>72</v>
      </c>
      <c r="N7" s="109" t="s">
        <v>73</v>
      </c>
      <c r="O7" s="109" t="s">
        <v>74</v>
      </c>
      <c r="P7" s="109" t="s">
        <v>75</v>
      </c>
      <c r="Q7" s="109" t="s">
        <v>76</v>
      </c>
      <c r="R7" s="109" t="s">
        <v>77</v>
      </c>
      <c r="S7" s="109" t="s">
        <v>78</v>
      </c>
      <c r="T7" s="106" t="s">
        <v>79</v>
      </c>
      <c r="U7" s="106"/>
      <c r="V7" s="109" t="s">
        <v>71</v>
      </c>
      <c r="W7" s="109" t="s">
        <v>72</v>
      </c>
      <c r="X7" s="109" t="s">
        <v>73</v>
      </c>
      <c r="Y7" s="109" t="s">
        <v>74</v>
      </c>
      <c r="Z7" s="109" t="s">
        <v>75</v>
      </c>
      <c r="AA7" s="109" t="s">
        <v>76</v>
      </c>
      <c r="AB7" s="109" t="s">
        <v>77</v>
      </c>
      <c r="AC7" s="109" t="s">
        <v>78</v>
      </c>
      <c r="AD7" s="106" t="s">
        <v>79</v>
      </c>
      <c r="AE7" s="110"/>
      <c r="AF7" s="110"/>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row>
    <row r="8" spans="2:111" s="105" customFormat="1" ht="11.25">
      <c r="B8" s="112" t="s">
        <v>51</v>
      </c>
      <c r="C8" s="112" t="s">
        <v>51</v>
      </c>
      <c r="D8" s="112" t="s">
        <v>51</v>
      </c>
      <c r="E8" s="112" t="s">
        <v>51</v>
      </c>
      <c r="F8" s="112" t="s">
        <v>51</v>
      </c>
      <c r="G8" s="112" t="s">
        <v>51</v>
      </c>
      <c r="H8" s="112" t="s">
        <v>51</v>
      </c>
      <c r="I8" s="112" t="s">
        <v>51</v>
      </c>
      <c r="J8" s="112" t="s">
        <v>51</v>
      </c>
      <c r="K8" s="112"/>
      <c r="L8" s="112" t="s">
        <v>51</v>
      </c>
      <c r="M8" s="112" t="s">
        <v>51</v>
      </c>
      <c r="N8" s="112" t="s">
        <v>51</v>
      </c>
      <c r="O8" s="112" t="s">
        <v>51</v>
      </c>
      <c r="P8" s="112" t="s">
        <v>51</v>
      </c>
      <c r="Q8" s="112" t="s">
        <v>51</v>
      </c>
      <c r="R8" s="112" t="s">
        <v>51</v>
      </c>
      <c r="S8" s="112" t="s">
        <v>51</v>
      </c>
      <c r="T8" s="112" t="s">
        <v>51</v>
      </c>
      <c r="U8" s="112"/>
      <c r="V8" s="112" t="s">
        <v>51</v>
      </c>
      <c r="W8" s="112" t="s">
        <v>51</v>
      </c>
      <c r="X8" s="112" t="s">
        <v>51</v>
      </c>
      <c r="Y8" s="112" t="s">
        <v>51</v>
      </c>
      <c r="Z8" s="112" t="s">
        <v>51</v>
      </c>
      <c r="AA8" s="112" t="s">
        <v>51</v>
      </c>
      <c r="AB8" s="112" t="s">
        <v>51</v>
      </c>
      <c r="AC8" s="112" t="s">
        <v>51</v>
      </c>
      <c r="AD8" s="112" t="s">
        <v>51</v>
      </c>
      <c r="AE8" s="111"/>
      <c r="AF8" s="111"/>
      <c r="AG8" s="111"/>
      <c r="AH8" s="113"/>
      <c r="AI8" s="113"/>
      <c r="AJ8" s="113"/>
      <c r="AK8" s="111"/>
      <c r="AL8" s="111"/>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row>
    <row r="9" spans="1:111" s="116" customFormat="1" ht="11.25">
      <c r="A9" s="114" t="s">
        <v>67</v>
      </c>
      <c r="B9" s="114"/>
      <c r="C9" s="114"/>
      <c r="D9" s="114"/>
      <c r="E9" s="114"/>
      <c r="F9" s="114"/>
      <c r="G9" s="114"/>
      <c r="H9" s="114"/>
      <c r="I9" s="114"/>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01"/>
      <c r="AI9" s="101"/>
      <c r="AJ9" s="101"/>
      <c r="AK9" s="115"/>
      <c r="AL9" s="115"/>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row>
    <row r="10" spans="1:41" s="134" customFormat="1" ht="11.25" customHeight="1">
      <c r="A10" s="117">
        <v>1966</v>
      </c>
      <c r="B10" s="118">
        <v>2.5</v>
      </c>
      <c r="C10" s="119">
        <v>1.4</v>
      </c>
      <c r="D10" s="120">
        <v>0.8</v>
      </c>
      <c r="E10" s="121">
        <v>0.9</v>
      </c>
      <c r="F10" s="122">
        <v>1</v>
      </c>
      <c r="G10" s="123">
        <v>0</v>
      </c>
      <c r="H10" s="123">
        <v>0</v>
      </c>
      <c r="I10" s="123">
        <v>0</v>
      </c>
      <c r="J10" s="171">
        <v>1</v>
      </c>
      <c r="K10" s="98"/>
      <c r="L10" s="124">
        <v>4</v>
      </c>
      <c r="M10" s="125">
        <v>2.8</v>
      </c>
      <c r="N10" s="126">
        <v>2.6</v>
      </c>
      <c r="O10" s="127">
        <v>2.5</v>
      </c>
      <c r="P10" s="123">
        <v>0</v>
      </c>
      <c r="Q10" s="123">
        <v>0</v>
      </c>
      <c r="R10" s="123">
        <v>0</v>
      </c>
      <c r="S10" s="123">
        <v>0</v>
      </c>
      <c r="T10" s="171">
        <v>2.7</v>
      </c>
      <c r="U10" s="98"/>
      <c r="V10" s="128">
        <v>3.2</v>
      </c>
      <c r="W10" s="129">
        <v>1.9</v>
      </c>
      <c r="X10" s="130">
        <v>1.2</v>
      </c>
      <c r="Y10" s="131">
        <v>1.3</v>
      </c>
      <c r="Z10" s="132">
        <v>1.2</v>
      </c>
      <c r="AA10" s="133">
        <v>1.3</v>
      </c>
      <c r="AB10" s="123">
        <v>0</v>
      </c>
      <c r="AC10" s="123">
        <v>0</v>
      </c>
      <c r="AD10" s="171">
        <v>1.6</v>
      </c>
      <c r="AE10" s="113"/>
      <c r="AF10" s="113"/>
      <c r="AG10" s="113"/>
      <c r="AH10" s="113"/>
      <c r="AI10" s="113"/>
      <c r="AJ10" s="113"/>
      <c r="AK10" s="113"/>
      <c r="AL10" s="113"/>
      <c r="AM10" s="113"/>
      <c r="AN10" s="113"/>
      <c r="AO10" s="113"/>
    </row>
    <row r="11" spans="1:41" s="134" customFormat="1" ht="11.25" customHeight="1">
      <c r="A11" s="117">
        <v>1967</v>
      </c>
      <c r="B11" s="118">
        <v>3.1</v>
      </c>
      <c r="C11" s="119">
        <v>1.7</v>
      </c>
      <c r="D11" s="120">
        <v>0.8</v>
      </c>
      <c r="E11" s="121">
        <v>0.9</v>
      </c>
      <c r="F11" s="122">
        <v>1</v>
      </c>
      <c r="G11" s="123">
        <v>0</v>
      </c>
      <c r="H11" s="123">
        <v>0</v>
      </c>
      <c r="I11" s="123">
        <v>0</v>
      </c>
      <c r="J11" s="171">
        <v>1.3</v>
      </c>
      <c r="K11" s="98"/>
      <c r="L11" s="124">
        <v>3.6</v>
      </c>
      <c r="M11" s="125">
        <v>3</v>
      </c>
      <c r="N11" s="126">
        <v>3.4</v>
      </c>
      <c r="O11" s="127">
        <v>2.7</v>
      </c>
      <c r="P11" s="135">
        <v>2.3</v>
      </c>
      <c r="Q11" s="123">
        <v>0</v>
      </c>
      <c r="R11" s="123">
        <v>0</v>
      </c>
      <c r="S11" s="123">
        <v>0</v>
      </c>
      <c r="T11" s="98">
        <v>3.2</v>
      </c>
      <c r="U11" s="98"/>
      <c r="V11" s="128">
        <v>3.3</v>
      </c>
      <c r="W11" s="129">
        <v>2.3</v>
      </c>
      <c r="X11" s="130">
        <v>1.5</v>
      </c>
      <c r="Y11" s="131">
        <v>1.4</v>
      </c>
      <c r="Z11" s="132">
        <v>1.4</v>
      </c>
      <c r="AA11" s="123">
        <v>0</v>
      </c>
      <c r="AB11" s="123">
        <v>0</v>
      </c>
      <c r="AC11" s="123">
        <v>0</v>
      </c>
      <c r="AD11" s="171">
        <v>1.9</v>
      </c>
      <c r="AE11" s="113"/>
      <c r="AF11" s="113"/>
      <c r="AG11" s="113"/>
      <c r="AH11" s="113"/>
      <c r="AI11" s="113"/>
      <c r="AJ11" s="113"/>
      <c r="AK11" s="113"/>
      <c r="AL11" s="113"/>
      <c r="AM11" s="113"/>
      <c r="AN11" s="113"/>
      <c r="AO11" s="113"/>
    </row>
    <row r="12" spans="1:41" s="134" customFormat="1" ht="11.25" customHeight="1">
      <c r="A12" s="117">
        <v>1968</v>
      </c>
      <c r="B12" s="118">
        <v>2.9</v>
      </c>
      <c r="C12" s="119">
        <v>1.3</v>
      </c>
      <c r="D12" s="120">
        <v>0.8</v>
      </c>
      <c r="E12" s="121">
        <v>0.7</v>
      </c>
      <c r="F12" s="136">
        <v>0</v>
      </c>
      <c r="G12" s="123">
        <v>0</v>
      </c>
      <c r="H12" s="123">
        <v>0</v>
      </c>
      <c r="I12" s="123">
        <v>0</v>
      </c>
      <c r="J12" s="171">
        <v>1.2</v>
      </c>
      <c r="K12" s="98"/>
      <c r="L12" s="124">
        <v>3.9</v>
      </c>
      <c r="M12" s="125">
        <v>2.6</v>
      </c>
      <c r="N12" s="126">
        <v>3.5</v>
      </c>
      <c r="O12" s="127">
        <v>2.5</v>
      </c>
      <c r="P12" s="135">
        <v>1.5</v>
      </c>
      <c r="Q12" s="123">
        <v>0</v>
      </c>
      <c r="R12" s="123">
        <v>0</v>
      </c>
      <c r="S12" s="123">
        <v>0</v>
      </c>
      <c r="T12" s="98">
        <v>3.2</v>
      </c>
      <c r="U12" s="98"/>
      <c r="V12" s="128">
        <v>3.4</v>
      </c>
      <c r="W12" s="129">
        <v>1.8</v>
      </c>
      <c r="X12" s="130">
        <v>1.5</v>
      </c>
      <c r="Y12" s="131">
        <v>1.2</v>
      </c>
      <c r="Z12" s="132">
        <v>1.1</v>
      </c>
      <c r="AA12" s="133">
        <v>1.2</v>
      </c>
      <c r="AB12" s="123">
        <v>0</v>
      </c>
      <c r="AC12" s="123">
        <v>0</v>
      </c>
      <c r="AD12" s="171">
        <v>1.8</v>
      </c>
      <c r="AE12" s="113"/>
      <c r="AF12" s="113"/>
      <c r="AG12" s="113"/>
      <c r="AH12" s="113"/>
      <c r="AI12" s="113"/>
      <c r="AJ12" s="113"/>
      <c r="AK12" s="113"/>
      <c r="AL12" s="113"/>
      <c r="AM12" s="113"/>
      <c r="AN12" s="113"/>
      <c r="AO12" s="113"/>
    </row>
    <row r="13" spans="1:41" s="134" customFormat="1" ht="11.25" customHeight="1">
      <c r="A13" s="117">
        <v>1969</v>
      </c>
      <c r="B13" s="118">
        <v>2.3</v>
      </c>
      <c r="C13" s="119">
        <v>1.3</v>
      </c>
      <c r="D13" s="120">
        <v>0.6</v>
      </c>
      <c r="E13" s="121">
        <v>0.8</v>
      </c>
      <c r="F13" s="122">
        <v>0.7</v>
      </c>
      <c r="G13" s="123">
        <v>0</v>
      </c>
      <c r="H13" s="123">
        <v>0</v>
      </c>
      <c r="I13" s="123">
        <v>0</v>
      </c>
      <c r="J13" s="171">
        <v>1.2</v>
      </c>
      <c r="K13" s="98"/>
      <c r="L13" s="124">
        <v>3.6</v>
      </c>
      <c r="M13" s="125">
        <v>3.1</v>
      </c>
      <c r="N13" s="126">
        <v>3.5</v>
      </c>
      <c r="O13" s="127">
        <v>2.5</v>
      </c>
      <c r="P13" s="123">
        <v>0</v>
      </c>
      <c r="Q13" s="123">
        <v>0</v>
      </c>
      <c r="R13" s="123">
        <v>0</v>
      </c>
      <c r="S13" s="123">
        <v>0</v>
      </c>
      <c r="T13" s="98">
        <v>3.225</v>
      </c>
      <c r="U13" s="98"/>
      <c r="V13" s="128">
        <v>2.9</v>
      </c>
      <c r="W13" s="129">
        <v>2</v>
      </c>
      <c r="X13" s="130">
        <v>1.4</v>
      </c>
      <c r="Y13" s="131">
        <v>1.3</v>
      </c>
      <c r="Z13" s="132">
        <v>1</v>
      </c>
      <c r="AA13" s="123">
        <v>0</v>
      </c>
      <c r="AB13" s="123">
        <v>0</v>
      </c>
      <c r="AC13" s="123">
        <v>0</v>
      </c>
      <c r="AD13" s="171">
        <v>1.8</v>
      </c>
      <c r="AE13" s="113"/>
      <c r="AF13" s="113"/>
      <c r="AG13" s="113"/>
      <c r="AH13" s="113"/>
      <c r="AI13" s="113"/>
      <c r="AJ13" s="113"/>
      <c r="AK13" s="113"/>
      <c r="AL13" s="113"/>
      <c r="AM13" s="113"/>
      <c r="AN13" s="113"/>
      <c r="AO13" s="113"/>
    </row>
    <row r="14" spans="1:41" s="134" customFormat="1" ht="11.25" customHeight="1">
      <c r="A14" s="117">
        <v>1970</v>
      </c>
      <c r="B14" s="118">
        <v>2.9</v>
      </c>
      <c r="C14" s="119">
        <v>1.3</v>
      </c>
      <c r="D14" s="120">
        <v>0.8</v>
      </c>
      <c r="E14" s="121">
        <v>0.6</v>
      </c>
      <c r="F14" s="122">
        <v>0.7</v>
      </c>
      <c r="G14" s="123">
        <v>0</v>
      </c>
      <c r="H14" s="123">
        <v>0</v>
      </c>
      <c r="I14" s="123">
        <v>0</v>
      </c>
      <c r="J14" s="171">
        <v>1.1</v>
      </c>
      <c r="K14" s="98"/>
      <c r="L14" s="124">
        <v>3.6</v>
      </c>
      <c r="M14" s="125">
        <v>2</v>
      </c>
      <c r="N14" s="126">
        <v>2.2</v>
      </c>
      <c r="O14" s="127">
        <v>2.8</v>
      </c>
      <c r="P14" s="123">
        <v>0</v>
      </c>
      <c r="Q14" s="123">
        <v>0</v>
      </c>
      <c r="R14" s="123">
        <v>0</v>
      </c>
      <c r="S14" s="123">
        <v>0</v>
      </c>
      <c r="T14" s="98">
        <v>2.825</v>
      </c>
      <c r="U14" s="98"/>
      <c r="V14" s="128">
        <v>3.2</v>
      </c>
      <c r="W14" s="129">
        <v>1.6</v>
      </c>
      <c r="X14" s="130">
        <v>1.2</v>
      </c>
      <c r="Y14" s="131">
        <v>1.3</v>
      </c>
      <c r="Z14" s="132">
        <v>0.9</v>
      </c>
      <c r="AA14" s="123">
        <v>0</v>
      </c>
      <c r="AB14" s="123">
        <v>0</v>
      </c>
      <c r="AC14" s="123">
        <v>0</v>
      </c>
      <c r="AD14" s="171">
        <v>1.7</v>
      </c>
      <c r="AE14" s="113"/>
      <c r="AF14" s="113"/>
      <c r="AG14" s="113"/>
      <c r="AH14" s="113"/>
      <c r="AI14" s="113"/>
      <c r="AJ14" s="113"/>
      <c r="AK14" s="113"/>
      <c r="AL14" s="113"/>
      <c r="AM14" s="113"/>
      <c r="AN14" s="113"/>
      <c r="AO14" s="113"/>
    </row>
    <row r="15" spans="1:41" s="134" customFormat="1" ht="11.25" customHeight="1">
      <c r="A15" s="117">
        <v>1971</v>
      </c>
      <c r="B15" s="118">
        <v>3.2</v>
      </c>
      <c r="C15" s="119">
        <v>1.8</v>
      </c>
      <c r="D15" s="120">
        <v>0.7</v>
      </c>
      <c r="E15" s="121">
        <v>0.9</v>
      </c>
      <c r="F15" s="122">
        <v>0.8</v>
      </c>
      <c r="G15" s="123">
        <v>0</v>
      </c>
      <c r="H15" s="123">
        <v>0</v>
      </c>
      <c r="I15" s="123">
        <v>0</v>
      </c>
      <c r="J15" s="171">
        <v>1.3</v>
      </c>
      <c r="K15" s="98"/>
      <c r="L15" s="124">
        <v>4.3</v>
      </c>
      <c r="M15" s="125">
        <v>2.6</v>
      </c>
      <c r="N15" s="126">
        <v>2.9</v>
      </c>
      <c r="O15" s="127">
        <v>2.5</v>
      </c>
      <c r="P15" s="135">
        <v>1.8</v>
      </c>
      <c r="Q15" s="123">
        <v>0</v>
      </c>
      <c r="R15" s="123">
        <v>0</v>
      </c>
      <c r="S15" s="123">
        <v>0</v>
      </c>
      <c r="T15" s="98">
        <v>3.1</v>
      </c>
      <c r="U15" s="98"/>
      <c r="V15" s="128">
        <v>3.7</v>
      </c>
      <c r="W15" s="129">
        <v>2.1</v>
      </c>
      <c r="X15" s="130">
        <v>1.4</v>
      </c>
      <c r="Y15" s="131">
        <v>1.4</v>
      </c>
      <c r="Z15" s="132">
        <v>1.1</v>
      </c>
      <c r="AA15" s="123">
        <v>0</v>
      </c>
      <c r="AB15" s="123">
        <v>0</v>
      </c>
      <c r="AC15" s="123">
        <v>0</v>
      </c>
      <c r="AD15" s="171">
        <v>1.9</v>
      </c>
      <c r="AE15" s="113"/>
      <c r="AF15" s="113"/>
      <c r="AG15" s="113"/>
      <c r="AH15" s="113"/>
      <c r="AI15" s="113"/>
      <c r="AJ15" s="113"/>
      <c r="AK15" s="113"/>
      <c r="AL15" s="113"/>
      <c r="AM15" s="113"/>
      <c r="AN15" s="113"/>
      <c r="AO15" s="113"/>
    </row>
    <row r="16" spans="1:41" s="134" customFormat="1" ht="11.25" customHeight="1">
      <c r="A16" s="117">
        <v>1972</v>
      </c>
      <c r="B16" s="118">
        <v>5.6</v>
      </c>
      <c r="C16" s="119">
        <v>2.6</v>
      </c>
      <c r="D16" s="120">
        <v>1.5</v>
      </c>
      <c r="E16" s="121">
        <v>1.3</v>
      </c>
      <c r="F16" s="122">
        <v>1.4</v>
      </c>
      <c r="G16" s="123">
        <v>0</v>
      </c>
      <c r="H16" s="123">
        <v>0</v>
      </c>
      <c r="I16" s="123">
        <v>0</v>
      </c>
      <c r="J16" s="171">
        <v>1.9</v>
      </c>
      <c r="K16" s="98"/>
      <c r="L16" s="124">
        <v>5.9</v>
      </c>
      <c r="M16" s="125">
        <v>3.8</v>
      </c>
      <c r="N16" s="126">
        <v>4.1</v>
      </c>
      <c r="O16" s="127">
        <v>3.1</v>
      </c>
      <c r="P16" s="135">
        <v>2.1</v>
      </c>
      <c r="Q16" s="123">
        <v>0</v>
      </c>
      <c r="R16" s="123">
        <v>0</v>
      </c>
      <c r="S16" s="123">
        <v>0</v>
      </c>
      <c r="T16" s="98">
        <v>3.925</v>
      </c>
      <c r="U16" s="98"/>
      <c r="V16" s="128">
        <v>5.8</v>
      </c>
      <c r="W16" s="129">
        <v>3.1</v>
      </c>
      <c r="X16" s="130">
        <v>2.3</v>
      </c>
      <c r="Y16" s="131">
        <v>1.9</v>
      </c>
      <c r="Z16" s="132">
        <v>1.6</v>
      </c>
      <c r="AA16" s="133">
        <v>1.4</v>
      </c>
      <c r="AB16" s="137">
        <v>1.9</v>
      </c>
      <c r="AC16" s="123">
        <v>0</v>
      </c>
      <c r="AD16" s="171">
        <v>2.6</v>
      </c>
      <c r="AE16" s="113"/>
      <c r="AF16" s="113"/>
      <c r="AG16" s="113"/>
      <c r="AH16" s="113"/>
      <c r="AI16" s="113"/>
      <c r="AJ16" s="113"/>
      <c r="AK16" s="113"/>
      <c r="AL16" s="113"/>
      <c r="AM16" s="113"/>
      <c r="AN16" s="113"/>
      <c r="AO16" s="113"/>
    </row>
    <row r="17" spans="1:41" s="134" customFormat="1" ht="11.25" customHeight="1">
      <c r="A17" s="117">
        <v>1973</v>
      </c>
      <c r="B17" s="118">
        <v>4.6</v>
      </c>
      <c r="C17" s="119">
        <v>2.1</v>
      </c>
      <c r="D17" s="120">
        <v>0.8</v>
      </c>
      <c r="E17" s="121">
        <v>0.9</v>
      </c>
      <c r="F17" s="122">
        <v>0.7</v>
      </c>
      <c r="G17" s="123">
        <v>0</v>
      </c>
      <c r="H17" s="123">
        <v>0</v>
      </c>
      <c r="I17" s="123">
        <v>0</v>
      </c>
      <c r="J17" s="98">
        <v>1.625</v>
      </c>
      <c r="K17" s="98"/>
      <c r="L17" s="124">
        <v>4.9</v>
      </c>
      <c r="M17" s="125">
        <v>2.5</v>
      </c>
      <c r="N17" s="126">
        <v>2.3</v>
      </c>
      <c r="O17" s="127">
        <v>3.2</v>
      </c>
      <c r="P17" s="135">
        <v>1.6</v>
      </c>
      <c r="Q17" s="123">
        <v>0</v>
      </c>
      <c r="R17" s="123">
        <v>0</v>
      </c>
      <c r="S17" s="123">
        <v>0</v>
      </c>
      <c r="T17" s="98">
        <v>3.6</v>
      </c>
      <c r="U17" s="98"/>
      <c r="V17" s="128">
        <v>4.7</v>
      </c>
      <c r="W17" s="129">
        <v>2.3</v>
      </c>
      <c r="X17" s="130">
        <v>1.3</v>
      </c>
      <c r="Y17" s="131">
        <v>1.7</v>
      </c>
      <c r="Z17" s="132">
        <v>1</v>
      </c>
      <c r="AA17" s="123">
        <v>0</v>
      </c>
      <c r="AB17" s="123">
        <v>0</v>
      </c>
      <c r="AC17" s="123">
        <v>0</v>
      </c>
      <c r="AD17" s="171">
        <v>2.3</v>
      </c>
      <c r="AE17" s="113"/>
      <c r="AF17" s="113"/>
      <c r="AG17" s="113"/>
      <c r="AH17" s="113"/>
      <c r="AI17" s="113"/>
      <c r="AJ17" s="113"/>
      <c r="AK17" s="113"/>
      <c r="AL17" s="113"/>
      <c r="AM17" s="113"/>
      <c r="AN17" s="113"/>
      <c r="AO17" s="113"/>
    </row>
    <row r="18" spans="1:41" s="134" customFormat="1" ht="11.25" customHeight="1">
      <c r="A18" s="117">
        <v>1974</v>
      </c>
      <c r="B18" s="118">
        <v>5</v>
      </c>
      <c r="C18" s="119">
        <v>2.9</v>
      </c>
      <c r="D18" s="120">
        <v>1.3</v>
      </c>
      <c r="E18" s="121">
        <v>1.3</v>
      </c>
      <c r="F18" s="122">
        <v>1.2</v>
      </c>
      <c r="G18" s="123">
        <v>0</v>
      </c>
      <c r="H18" s="123">
        <v>0</v>
      </c>
      <c r="I18" s="123">
        <v>0</v>
      </c>
      <c r="J18" s="98">
        <v>1.9</v>
      </c>
      <c r="K18" s="98"/>
      <c r="L18" s="124">
        <v>6.7</v>
      </c>
      <c r="M18" s="125">
        <v>3.6</v>
      </c>
      <c r="N18" s="126">
        <v>3.5</v>
      </c>
      <c r="O18" s="127">
        <v>3.4</v>
      </c>
      <c r="P18" s="135">
        <v>1.9</v>
      </c>
      <c r="Q18" s="123">
        <v>0</v>
      </c>
      <c r="R18" s="123">
        <v>0</v>
      </c>
      <c r="S18" s="123">
        <v>0</v>
      </c>
      <c r="T18" s="98">
        <v>4.05</v>
      </c>
      <c r="U18" s="98"/>
      <c r="V18" s="128">
        <v>5.8</v>
      </c>
      <c r="W18" s="129">
        <v>3.2</v>
      </c>
      <c r="X18" s="130">
        <v>2</v>
      </c>
      <c r="Y18" s="131">
        <v>2</v>
      </c>
      <c r="Z18" s="132">
        <v>1.4</v>
      </c>
      <c r="AA18" s="123">
        <v>0</v>
      </c>
      <c r="AB18" s="123">
        <v>0</v>
      </c>
      <c r="AC18" s="123">
        <v>0</v>
      </c>
      <c r="AD18" s="171">
        <v>2.7</v>
      </c>
      <c r="AE18" s="113"/>
      <c r="AF18" s="113"/>
      <c r="AG18" s="113"/>
      <c r="AH18" s="113"/>
      <c r="AI18" s="113"/>
      <c r="AJ18" s="113"/>
      <c r="AK18" s="113"/>
      <c r="AL18" s="113"/>
      <c r="AM18" s="113"/>
      <c r="AN18" s="113"/>
      <c r="AO18" s="113"/>
    </row>
    <row r="19" spans="1:41" s="134" customFormat="1" ht="11.25" customHeight="1">
      <c r="A19" s="117">
        <v>1975</v>
      </c>
      <c r="B19" s="118">
        <v>10.8</v>
      </c>
      <c r="C19" s="119">
        <v>5.2</v>
      </c>
      <c r="D19" s="120">
        <v>2.4</v>
      </c>
      <c r="E19" s="121">
        <v>2.3</v>
      </c>
      <c r="F19" s="122">
        <v>2.2</v>
      </c>
      <c r="G19" s="136">
        <v>2.2</v>
      </c>
      <c r="H19" s="138">
        <v>3.6</v>
      </c>
      <c r="I19" s="123">
        <v>0</v>
      </c>
      <c r="J19" s="98">
        <v>3.8</v>
      </c>
      <c r="K19" s="98"/>
      <c r="L19" s="124">
        <v>15.1</v>
      </c>
      <c r="M19" s="125">
        <v>6.9</v>
      </c>
      <c r="N19" s="126">
        <v>5.5</v>
      </c>
      <c r="O19" s="127">
        <v>4.5</v>
      </c>
      <c r="P19" s="135">
        <v>3.6</v>
      </c>
      <c r="Q19" s="123">
        <v>0</v>
      </c>
      <c r="R19" s="123">
        <v>0</v>
      </c>
      <c r="S19" s="123">
        <v>0</v>
      </c>
      <c r="T19" s="98">
        <v>6.975</v>
      </c>
      <c r="U19" s="98"/>
      <c r="V19" s="128">
        <v>12.9</v>
      </c>
      <c r="W19" s="129">
        <v>5.9</v>
      </c>
      <c r="X19" s="130">
        <v>3.4</v>
      </c>
      <c r="Y19" s="131">
        <v>3.1</v>
      </c>
      <c r="Z19" s="132">
        <v>2.7</v>
      </c>
      <c r="AA19" s="133">
        <v>2.2</v>
      </c>
      <c r="AB19" s="137">
        <v>3.2</v>
      </c>
      <c r="AC19" s="123">
        <v>0</v>
      </c>
      <c r="AD19" s="171">
        <v>4.9</v>
      </c>
      <c r="AE19" s="113"/>
      <c r="AF19" s="113"/>
      <c r="AG19" s="113"/>
      <c r="AH19" s="113"/>
      <c r="AI19" s="113"/>
      <c r="AJ19" s="113"/>
      <c r="AK19" s="113"/>
      <c r="AL19" s="113"/>
      <c r="AM19" s="113"/>
      <c r="AN19" s="113"/>
      <c r="AO19" s="113"/>
    </row>
    <row r="20" spans="1:41" s="134" customFormat="1" ht="11.25" customHeight="1">
      <c r="A20" s="117">
        <v>1976</v>
      </c>
      <c r="B20" s="118">
        <v>12.7</v>
      </c>
      <c r="C20" s="119">
        <v>6.5</v>
      </c>
      <c r="D20" s="120">
        <v>2.8</v>
      </c>
      <c r="E20" s="121">
        <v>2.3</v>
      </c>
      <c r="F20" s="122">
        <v>2.3</v>
      </c>
      <c r="G20" s="136">
        <v>1.9</v>
      </c>
      <c r="H20" s="138">
        <v>2.7</v>
      </c>
      <c r="I20" s="123">
        <v>0</v>
      </c>
      <c r="J20" s="98">
        <v>3.9</v>
      </c>
      <c r="K20" s="98"/>
      <c r="L20" s="124">
        <v>15.8</v>
      </c>
      <c r="M20" s="125">
        <v>6.3</v>
      </c>
      <c r="N20" s="126">
        <v>5.1</v>
      </c>
      <c r="O20" s="127">
        <v>4</v>
      </c>
      <c r="P20" s="135">
        <v>3.2</v>
      </c>
      <c r="Q20" s="123">
        <v>0</v>
      </c>
      <c r="R20" s="123">
        <v>0</v>
      </c>
      <c r="S20" s="123">
        <v>0</v>
      </c>
      <c r="T20" s="98">
        <v>6.375</v>
      </c>
      <c r="U20" s="98"/>
      <c r="V20" s="128">
        <v>14.2</v>
      </c>
      <c r="W20" s="129">
        <v>6.4</v>
      </c>
      <c r="X20" s="130">
        <v>3.6</v>
      </c>
      <c r="Y20" s="131">
        <v>2.9</v>
      </c>
      <c r="Z20" s="132">
        <v>2.6</v>
      </c>
      <c r="AA20" s="133">
        <v>2</v>
      </c>
      <c r="AB20" s="137">
        <v>2.6</v>
      </c>
      <c r="AC20" s="123">
        <v>0</v>
      </c>
      <c r="AD20" s="171">
        <v>4.8</v>
      </c>
      <c r="AE20" s="113"/>
      <c r="AF20" s="113"/>
      <c r="AG20" s="113"/>
      <c r="AH20" s="113"/>
      <c r="AI20" s="113"/>
      <c r="AJ20" s="113"/>
      <c r="AK20" s="113"/>
      <c r="AL20" s="113"/>
      <c r="AM20" s="113"/>
      <c r="AN20" s="113"/>
      <c r="AO20" s="113"/>
    </row>
    <row r="21" spans="1:111" s="104" customFormat="1" ht="11.25" customHeight="1">
      <c r="A21" s="117">
        <v>1977</v>
      </c>
      <c r="B21" s="118">
        <v>15.8</v>
      </c>
      <c r="C21" s="119">
        <v>7.2</v>
      </c>
      <c r="D21" s="120">
        <v>3.2</v>
      </c>
      <c r="E21" s="121">
        <v>2.9</v>
      </c>
      <c r="F21" s="122">
        <v>2.5</v>
      </c>
      <c r="G21" s="136">
        <v>2.3</v>
      </c>
      <c r="H21" s="138">
        <v>3.8</v>
      </c>
      <c r="I21" s="123">
        <v>0</v>
      </c>
      <c r="J21" s="98">
        <v>4.575</v>
      </c>
      <c r="K21" s="98"/>
      <c r="L21" s="124">
        <v>20.3</v>
      </c>
      <c r="M21" s="125">
        <v>8</v>
      </c>
      <c r="N21" s="126">
        <v>5.3</v>
      </c>
      <c r="O21" s="127">
        <v>4.5</v>
      </c>
      <c r="P21" s="135">
        <v>3.2</v>
      </c>
      <c r="Q21" s="123">
        <v>0</v>
      </c>
      <c r="R21" s="123">
        <v>0</v>
      </c>
      <c r="S21" s="123">
        <v>0</v>
      </c>
      <c r="T21" s="98">
        <v>7.5</v>
      </c>
      <c r="U21" s="98"/>
      <c r="V21" s="128">
        <v>18</v>
      </c>
      <c r="W21" s="129">
        <v>7.6</v>
      </c>
      <c r="X21" s="130">
        <v>3.9</v>
      </c>
      <c r="Y21" s="131">
        <v>3.5</v>
      </c>
      <c r="Z21" s="132">
        <v>2.7</v>
      </c>
      <c r="AA21" s="133">
        <v>2.2</v>
      </c>
      <c r="AB21" s="137">
        <v>3.5</v>
      </c>
      <c r="AC21" s="123">
        <v>0</v>
      </c>
      <c r="AD21" s="171">
        <v>5.6</v>
      </c>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row>
    <row r="22" spans="1:111" s="104" customFormat="1" ht="11.25" customHeight="1">
      <c r="A22" s="117">
        <v>1978</v>
      </c>
      <c r="B22" s="98">
        <v>15.8</v>
      </c>
      <c r="C22" s="98">
        <v>8.6</v>
      </c>
      <c r="D22" s="98">
        <v>4</v>
      </c>
      <c r="E22" s="98">
        <v>3.1</v>
      </c>
      <c r="F22" s="98">
        <v>3.1</v>
      </c>
      <c r="G22" s="98">
        <v>3.6</v>
      </c>
      <c r="H22" s="98">
        <v>3.6</v>
      </c>
      <c r="I22" s="98">
        <v>1.9</v>
      </c>
      <c r="J22" s="98">
        <v>5.4</v>
      </c>
      <c r="K22" s="98"/>
      <c r="L22" s="98">
        <v>18.7</v>
      </c>
      <c r="M22" s="98">
        <v>9.1</v>
      </c>
      <c r="N22" s="98">
        <v>6.6</v>
      </c>
      <c r="O22" s="98">
        <v>4.6</v>
      </c>
      <c r="P22" s="98">
        <v>3.9</v>
      </c>
      <c r="Q22" s="98">
        <v>3.3</v>
      </c>
      <c r="R22" s="98">
        <v>1.1</v>
      </c>
      <c r="S22" s="98">
        <v>1.2</v>
      </c>
      <c r="T22" s="98">
        <v>7.9</v>
      </c>
      <c r="U22" s="98"/>
      <c r="V22" s="98">
        <v>17.2</v>
      </c>
      <c r="W22" s="98">
        <v>8.8</v>
      </c>
      <c r="X22" s="98">
        <v>4.9</v>
      </c>
      <c r="Y22" s="98">
        <v>3.7</v>
      </c>
      <c r="Z22" s="98">
        <v>3.4</v>
      </c>
      <c r="AA22" s="98">
        <v>3.5</v>
      </c>
      <c r="AB22" s="98">
        <v>3.1</v>
      </c>
      <c r="AC22" s="98">
        <v>1.7</v>
      </c>
      <c r="AD22" s="171">
        <v>6.3</v>
      </c>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row>
    <row r="23" spans="1:111" s="104" customFormat="1" ht="11.25" customHeight="1">
      <c r="A23" s="117">
        <v>1979</v>
      </c>
      <c r="B23" s="98">
        <v>15.8</v>
      </c>
      <c r="C23" s="98">
        <v>8.6</v>
      </c>
      <c r="D23" s="98">
        <v>3.8</v>
      </c>
      <c r="E23" s="98">
        <v>2.6</v>
      </c>
      <c r="F23" s="98">
        <v>2.6</v>
      </c>
      <c r="G23" s="98">
        <v>3.3</v>
      </c>
      <c r="H23" s="98">
        <v>3.6</v>
      </c>
      <c r="I23" s="98">
        <v>1.8</v>
      </c>
      <c r="J23" s="98">
        <v>5.2</v>
      </c>
      <c r="K23" s="98"/>
      <c r="L23" s="98">
        <v>20.6</v>
      </c>
      <c r="M23" s="98">
        <v>9.1</v>
      </c>
      <c r="N23" s="98">
        <v>6.8</v>
      </c>
      <c r="O23" s="98">
        <v>4.4</v>
      </c>
      <c r="P23" s="98">
        <v>3.9</v>
      </c>
      <c r="Q23" s="98">
        <v>2.9</v>
      </c>
      <c r="R23" s="98">
        <v>1.4</v>
      </c>
      <c r="S23" s="98">
        <v>1</v>
      </c>
      <c r="T23" s="98">
        <v>8.2</v>
      </c>
      <c r="U23" s="98"/>
      <c r="V23" s="98">
        <v>18.1</v>
      </c>
      <c r="W23" s="98">
        <v>8.8</v>
      </c>
      <c r="X23" s="98">
        <v>4.9</v>
      </c>
      <c r="Y23" s="98">
        <v>3.3</v>
      </c>
      <c r="Z23" s="98">
        <v>3.1</v>
      </c>
      <c r="AA23" s="98">
        <v>3.2</v>
      </c>
      <c r="AB23" s="98">
        <v>3.2</v>
      </c>
      <c r="AC23" s="98">
        <v>1.6</v>
      </c>
      <c r="AD23" s="98">
        <v>6.3</v>
      </c>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row>
    <row r="24" spans="1:111" s="104" customFormat="1" ht="11.25" customHeight="1">
      <c r="A24" s="117">
        <v>1980</v>
      </c>
      <c r="B24" s="98">
        <v>15.2</v>
      </c>
      <c r="C24" s="98">
        <v>8.5</v>
      </c>
      <c r="D24" s="98">
        <v>4</v>
      </c>
      <c r="E24" s="98">
        <v>2.6</v>
      </c>
      <c r="F24" s="98">
        <v>2.6</v>
      </c>
      <c r="G24" s="98">
        <v>2.7</v>
      </c>
      <c r="H24" s="98">
        <v>3.4</v>
      </c>
      <c r="I24" s="98">
        <v>1.5</v>
      </c>
      <c r="J24" s="98">
        <v>5.1</v>
      </c>
      <c r="K24" s="98"/>
      <c r="L24" s="98">
        <v>19.1</v>
      </c>
      <c r="M24" s="98">
        <v>9.4</v>
      </c>
      <c r="N24" s="98">
        <v>6.6</v>
      </c>
      <c r="O24" s="98">
        <v>4</v>
      </c>
      <c r="P24" s="98">
        <v>3.8</v>
      </c>
      <c r="Q24" s="98">
        <v>3.1</v>
      </c>
      <c r="R24" s="98">
        <v>1.7</v>
      </c>
      <c r="S24" s="98">
        <v>1</v>
      </c>
      <c r="T24" s="98">
        <v>7.9</v>
      </c>
      <c r="U24" s="98"/>
      <c r="V24" s="98">
        <v>17.1</v>
      </c>
      <c r="W24" s="98">
        <v>8.9</v>
      </c>
      <c r="X24" s="98">
        <v>4.9</v>
      </c>
      <c r="Y24" s="98">
        <v>3.1</v>
      </c>
      <c r="Z24" s="98">
        <v>3</v>
      </c>
      <c r="AA24" s="98">
        <v>2.8</v>
      </c>
      <c r="AB24" s="98">
        <v>3</v>
      </c>
      <c r="AC24" s="98">
        <v>1.4</v>
      </c>
      <c r="AD24" s="98">
        <v>6.1</v>
      </c>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row>
    <row r="25" spans="1:111" s="104" customFormat="1" ht="11.25" customHeight="1">
      <c r="A25" s="117">
        <v>1981</v>
      </c>
      <c r="B25" s="98">
        <v>13.6</v>
      </c>
      <c r="C25" s="98">
        <v>7.7</v>
      </c>
      <c r="D25" s="98">
        <v>3.9</v>
      </c>
      <c r="E25" s="98">
        <v>2.4</v>
      </c>
      <c r="F25" s="98">
        <v>2.7</v>
      </c>
      <c r="G25" s="98">
        <v>3.3</v>
      </c>
      <c r="H25" s="98">
        <v>3.8</v>
      </c>
      <c r="I25" s="98">
        <v>1.4</v>
      </c>
      <c r="J25" s="98">
        <v>4.8</v>
      </c>
      <c r="K25" s="98"/>
      <c r="L25" s="98">
        <v>17.9</v>
      </c>
      <c r="M25" s="98">
        <v>8.7</v>
      </c>
      <c r="N25" s="98">
        <v>6.3</v>
      </c>
      <c r="O25" s="98">
        <v>4.5</v>
      </c>
      <c r="P25" s="98">
        <v>3.4</v>
      </c>
      <c r="Q25" s="98">
        <v>2.3</v>
      </c>
      <c r="R25" s="98">
        <v>1.8</v>
      </c>
      <c r="S25" s="98">
        <v>1.8</v>
      </c>
      <c r="T25" s="98">
        <v>7.4</v>
      </c>
      <c r="U25" s="98"/>
      <c r="V25" s="98">
        <v>15.6</v>
      </c>
      <c r="W25" s="98">
        <v>8.2</v>
      </c>
      <c r="X25" s="98">
        <v>4.8</v>
      </c>
      <c r="Y25" s="98">
        <v>3.2</v>
      </c>
      <c r="Z25" s="98">
        <v>2.9</v>
      </c>
      <c r="AA25" s="98">
        <v>3</v>
      </c>
      <c r="AB25" s="98">
        <v>3.4</v>
      </c>
      <c r="AC25" s="98">
        <v>1.5</v>
      </c>
      <c r="AD25" s="98">
        <v>5.8</v>
      </c>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row>
    <row r="26" spans="1:111" s="104" customFormat="1" ht="11.25" customHeight="1">
      <c r="A26" s="117">
        <v>1982</v>
      </c>
      <c r="B26" s="98">
        <v>17.1</v>
      </c>
      <c r="C26" s="98">
        <v>10.6</v>
      </c>
      <c r="D26" s="98">
        <v>5.5</v>
      </c>
      <c r="E26" s="98">
        <v>3.6</v>
      </c>
      <c r="F26" s="98">
        <v>3.4</v>
      </c>
      <c r="G26" s="98">
        <v>3.8</v>
      </c>
      <c r="H26" s="98">
        <v>3.8</v>
      </c>
      <c r="I26" s="98">
        <v>1.3</v>
      </c>
      <c r="J26" s="98">
        <v>6.4</v>
      </c>
      <c r="K26" s="98"/>
      <c r="L26" s="98">
        <v>19.9</v>
      </c>
      <c r="M26" s="98">
        <v>10.2</v>
      </c>
      <c r="N26" s="98">
        <v>7.4</v>
      </c>
      <c r="O26" s="98">
        <v>5.3</v>
      </c>
      <c r="P26" s="98">
        <v>4.2</v>
      </c>
      <c r="Q26" s="98">
        <v>3.4</v>
      </c>
      <c r="R26" s="98">
        <v>1.4</v>
      </c>
      <c r="S26" s="98">
        <v>0.8</v>
      </c>
      <c r="T26" s="98">
        <v>8.5</v>
      </c>
      <c r="U26" s="98"/>
      <c r="V26" s="98">
        <v>18.4</v>
      </c>
      <c r="W26" s="98">
        <v>10.4</v>
      </c>
      <c r="X26" s="98">
        <v>6.2</v>
      </c>
      <c r="Y26" s="98">
        <v>4.2</v>
      </c>
      <c r="Z26" s="98">
        <v>3.7</v>
      </c>
      <c r="AA26" s="98">
        <v>3.7</v>
      </c>
      <c r="AB26" s="98">
        <v>3.3</v>
      </c>
      <c r="AC26" s="98">
        <v>1.1</v>
      </c>
      <c r="AD26" s="98">
        <v>7.2</v>
      </c>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row>
    <row r="27" spans="1:111" s="104" customFormat="1" ht="11.25" customHeight="1">
      <c r="A27" s="117">
        <v>1983</v>
      </c>
      <c r="B27" s="98">
        <v>23.8</v>
      </c>
      <c r="C27" s="98">
        <v>16.5</v>
      </c>
      <c r="D27" s="98">
        <v>8.3</v>
      </c>
      <c r="E27" s="98">
        <v>5.9</v>
      </c>
      <c r="F27" s="98">
        <v>6</v>
      </c>
      <c r="G27" s="98">
        <v>6.6</v>
      </c>
      <c r="H27" s="98">
        <v>7.3</v>
      </c>
      <c r="I27" s="98">
        <v>1.9</v>
      </c>
      <c r="J27" s="98">
        <v>9.7</v>
      </c>
      <c r="K27" s="98"/>
      <c r="L27" s="98">
        <v>23.4</v>
      </c>
      <c r="M27" s="98">
        <v>12</v>
      </c>
      <c r="N27" s="98">
        <v>9.6</v>
      </c>
      <c r="O27" s="98">
        <v>7</v>
      </c>
      <c r="P27" s="98">
        <v>5</v>
      </c>
      <c r="Q27" s="98">
        <v>3.9</v>
      </c>
      <c r="R27" s="98">
        <v>1.6</v>
      </c>
      <c r="S27" s="98">
        <v>0.4</v>
      </c>
      <c r="T27" s="98">
        <v>10.4</v>
      </c>
      <c r="U27" s="98"/>
      <c r="V27" s="98">
        <v>23.6</v>
      </c>
      <c r="W27" s="98">
        <v>14.5</v>
      </c>
      <c r="X27" s="98">
        <v>8.8</v>
      </c>
      <c r="Y27" s="98">
        <v>6.3</v>
      </c>
      <c r="Z27" s="98">
        <v>5.7</v>
      </c>
      <c r="AA27" s="98">
        <v>5.9</v>
      </c>
      <c r="AB27" s="98">
        <v>6</v>
      </c>
      <c r="AC27" s="98">
        <v>1.5</v>
      </c>
      <c r="AD27" s="98">
        <v>10</v>
      </c>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row>
    <row r="28" spans="1:111" s="104" customFormat="1" ht="11.25" customHeight="1">
      <c r="A28" s="117">
        <v>1984</v>
      </c>
      <c r="B28" s="98">
        <v>22.6</v>
      </c>
      <c r="C28" s="98">
        <v>14.1</v>
      </c>
      <c r="D28" s="98">
        <v>7.5</v>
      </c>
      <c r="E28" s="98">
        <v>5.1</v>
      </c>
      <c r="F28" s="98">
        <v>5.5</v>
      </c>
      <c r="G28" s="98">
        <v>5.8</v>
      </c>
      <c r="H28" s="98">
        <v>7.4</v>
      </c>
      <c r="I28" s="98">
        <v>1.6</v>
      </c>
      <c r="J28" s="98">
        <v>8.7</v>
      </c>
      <c r="K28" s="98"/>
      <c r="L28" s="98">
        <v>21.9</v>
      </c>
      <c r="M28" s="98">
        <v>11.3</v>
      </c>
      <c r="N28" s="98">
        <v>8.4</v>
      </c>
      <c r="O28" s="98">
        <v>6.4</v>
      </c>
      <c r="P28" s="98">
        <v>4.8</v>
      </c>
      <c r="Q28" s="98">
        <v>3.7</v>
      </c>
      <c r="R28" s="98">
        <v>2.3</v>
      </c>
      <c r="S28" s="98">
        <v>1.2</v>
      </c>
      <c r="T28" s="98">
        <v>9.5</v>
      </c>
      <c r="U28" s="98"/>
      <c r="V28" s="98">
        <v>22.3</v>
      </c>
      <c r="W28" s="98">
        <v>12.9</v>
      </c>
      <c r="X28" s="98">
        <v>7.8</v>
      </c>
      <c r="Y28" s="98">
        <v>5.6</v>
      </c>
      <c r="Z28" s="98">
        <v>5.3</v>
      </c>
      <c r="AA28" s="98">
        <v>5.3</v>
      </c>
      <c r="AB28" s="98">
        <v>6.3</v>
      </c>
      <c r="AC28" s="98">
        <v>1.5</v>
      </c>
      <c r="AD28" s="98">
        <v>9</v>
      </c>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row>
    <row r="29" spans="1:111" s="104" customFormat="1" ht="11.25" customHeight="1">
      <c r="A29" s="117">
        <v>1985</v>
      </c>
      <c r="B29" s="98">
        <v>20.4</v>
      </c>
      <c r="C29" s="98">
        <v>12.3</v>
      </c>
      <c r="D29" s="98">
        <v>7.1</v>
      </c>
      <c r="E29" s="98">
        <v>4.5</v>
      </c>
      <c r="F29" s="98">
        <v>4.8</v>
      </c>
      <c r="G29" s="98">
        <v>6.8</v>
      </c>
      <c r="H29" s="98">
        <v>7.5</v>
      </c>
      <c r="I29" s="98">
        <v>1.6</v>
      </c>
      <c r="J29" s="98">
        <v>7.9</v>
      </c>
      <c r="K29" s="98"/>
      <c r="L29" s="98">
        <v>20.2</v>
      </c>
      <c r="M29" s="98">
        <v>10.5</v>
      </c>
      <c r="N29" s="98">
        <v>7.7</v>
      </c>
      <c r="O29" s="98">
        <v>6</v>
      </c>
      <c r="P29" s="98">
        <v>4.6</v>
      </c>
      <c r="Q29" s="98">
        <v>4.2</v>
      </c>
      <c r="R29" s="98">
        <v>1.8</v>
      </c>
      <c r="S29" s="98">
        <v>1.6</v>
      </c>
      <c r="T29" s="98">
        <v>8.8</v>
      </c>
      <c r="U29" s="98"/>
      <c r="V29" s="98">
        <v>20.3</v>
      </c>
      <c r="W29" s="98">
        <v>11.5</v>
      </c>
      <c r="X29" s="98">
        <v>7.3</v>
      </c>
      <c r="Y29" s="98">
        <v>5.1</v>
      </c>
      <c r="Z29" s="98">
        <v>4.7</v>
      </c>
      <c r="AA29" s="98">
        <v>6.1</v>
      </c>
      <c r="AB29" s="98">
        <v>6.3</v>
      </c>
      <c r="AC29" s="98">
        <v>1.6</v>
      </c>
      <c r="AD29" s="98">
        <v>8.3</v>
      </c>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row>
    <row r="30" spans="1:111" s="104" customFormat="1" ht="11.25" customHeight="1">
      <c r="A30" s="117">
        <v>1986</v>
      </c>
      <c r="B30" s="98">
        <v>19.7</v>
      </c>
      <c r="C30" s="98">
        <v>11.9</v>
      </c>
      <c r="D30" s="98">
        <v>6.6</v>
      </c>
      <c r="E30" s="98">
        <v>4.4</v>
      </c>
      <c r="F30" s="98">
        <v>4.9</v>
      </c>
      <c r="G30" s="98">
        <v>5.8</v>
      </c>
      <c r="H30" s="98">
        <v>6.4</v>
      </c>
      <c r="I30" s="98">
        <v>1.4</v>
      </c>
      <c r="J30" s="98">
        <v>7.6</v>
      </c>
      <c r="K30" s="98"/>
      <c r="L30" s="98">
        <v>20.1</v>
      </c>
      <c r="M30" s="98">
        <v>10.1</v>
      </c>
      <c r="N30" s="98">
        <v>7.3</v>
      </c>
      <c r="O30" s="98">
        <v>5.9</v>
      </c>
      <c r="P30" s="98">
        <v>4.4</v>
      </c>
      <c r="Q30" s="98">
        <v>4</v>
      </c>
      <c r="R30" s="98">
        <v>1.6</v>
      </c>
      <c r="S30" s="98">
        <v>0.7</v>
      </c>
      <c r="T30" s="98">
        <v>8.5</v>
      </c>
      <c r="U30" s="98"/>
      <c r="V30" s="98">
        <v>19.9</v>
      </c>
      <c r="W30" s="98">
        <v>11.1</v>
      </c>
      <c r="X30" s="98">
        <v>6.9</v>
      </c>
      <c r="Y30" s="98">
        <v>5</v>
      </c>
      <c r="Z30" s="98">
        <v>4.7</v>
      </c>
      <c r="AA30" s="98">
        <v>5.4</v>
      </c>
      <c r="AB30" s="98">
        <v>5.3</v>
      </c>
      <c r="AC30" s="98">
        <v>1.2</v>
      </c>
      <c r="AD30" s="98">
        <v>7.9</v>
      </c>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row>
    <row r="31" spans="1:30" ht="11.25" customHeight="1">
      <c r="A31" s="117">
        <v>1987</v>
      </c>
      <c r="B31" s="98">
        <v>19</v>
      </c>
      <c r="C31" s="98">
        <v>11.7</v>
      </c>
      <c r="D31" s="98">
        <v>7</v>
      </c>
      <c r="E31" s="98">
        <v>4.6</v>
      </c>
      <c r="F31" s="98">
        <v>4.7</v>
      </c>
      <c r="G31" s="98">
        <v>6.2</v>
      </c>
      <c r="H31" s="98">
        <v>7.6</v>
      </c>
      <c r="I31" s="98">
        <v>1.2</v>
      </c>
      <c r="J31" s="98">
        <v>7.6</v>
      </c>
      <c r="L31" s="98">
        <v>20.1</v>
      </c>
      <c r="M31" s="98">
        <v>10</v>
      </c>
      <c r="N31" s="98">
        <v>7.1</v>
      </c>
      <c r="O31" s="98">
        <v>5.8</v>
      </c>
      <c r="P31" s="98">
        <v>4.5</v>
      </c>
      <c r="Q31" s="98">
        <v>3.6</v>
      </c>
      <c r="R31" s="98">
        <v>1.4</v>
      </c>
      <c r="S31" s="98">
        <v>0.7</v>
      </c>
      <c r="T31" s="98">
        <v>8.3</v>
      </c>
      <c r="V31" s="98">
        <v>19.5</v>
      </c>
      <c r="W31" s="98">
        <v>10.9</v>
      </c>
      <c r="X31" s="98">
        <v>7</v>
      </c>
      <c r="Y31" s="98">
        <v>5.1</v>
      </c>
      <c r="Z31" s="98">
        <v>4.6</v>
      </c>
      <c r="AA31" s="98">
        <v>5.4</v>
      </c>
      <c r="AB31" s="98">
        <v>6.2</v>
      </c>
      <c r="AC31" s="98">
        <v>1</v>
      </c>
      <c r="AD31" s="98">
        <v>7.9</v>
      </c>
    </row>
    <row r="32" spans="1:30" ht="11.25" customHeight="1">
      <c r="A32" s="117">
        <v>1988</v>
      </c>
      <c r="B32" s="98">
        <v>16.6</v>
      </c>
      <c r="C32" s="98">
        <v>10.5</v>
      </c>
      <c r="D32" s="98">
        <v>5.7</v>
      </c>
      <c r="E32" s="98">
        <v>3.8</v>
      </c>
      <c r="F32" s="98">
        <v>4.2</v>
      </c>
      <c r="G32" s="98">
        <v>5.9</v>
      </c>
      <c r="H32" s="98">
        <v>7.9</v>
      </c>
      <c r="I32" s="98">
        <v>1.3</v>
      </c>
      <c r="J32" s="98">
        <v>6.6</v>
      </c>
      <c r="L32" s="98">
        <v>17.2</v>
      </c>
      <c r="M32" s="98">
        <v>9.7</v>
      </c>
      <c r="N32" s="98">
        <v>7</v>
      </c>
      <c r="O32" s="98">
        <v>5.1</v>
      </c>
      <c r="P32" s="98">
        <v>4.2</v>
      </c>
      <c r="Q32" s="98">
        <v>3.7</v>
      </c>
      <c r="R32" s="98">
        <v>1.4</v>
      </c>
      <c r="S32" s="98">
        <v>0.5</v>
      </c>
      <c r="T32" s="98">
        <v>7.5</v>
      </c>
      <c r="V32" s="98">
        <v>16.9</v>
      </c>
      <c r="W32" s="98">
        <v>10.1</v>
      </c>
      <c r="X32" s="98">
        <v>6.2</v>
      </c>
      <c r="Y32" s="98">
        <v>4.4</v>
      </c>
      <c r="Z32" s="98">
        <v>4.2</v>
      </c>
      <c r="AA32" s="98">
        <v>5.3</v>
      </c>
      <c r="AB32" s="98">
        <v>6.4</v>
      </c>
      <c r="AC32" s="98">
        <v>1.1</v>
      </c>
      <c r="AD32" s="98">
        <v>7</v>
      </c>
    </row>
    <row r="33" spans="1:30" ht="11.25" customHeight="1">
      <c r="A33" s="117">
        <v>1989</v>
      </c>
      <c r="B33" s="98">
        <v>13.4</v>
      </c>
      <c r="C33" s="98">
        <v>8.1</v>
      </c>
      <c r="D33" s="98">
        <v>5.2</v>
      </c>
      <c r="E33" s="98">
        <v>3.3</v>
      </c>
      <c r="F33" s="98">
        <v>3.5</v>
      </c>
      <c r="G33" s="98">
        <v>5.2</v>
      </c>
      <c r="H33" s="98">
        <v>7.2</v>
      </c>
      <c r="I33" s="98">
        <v>1.4</v>
      </c>
      <c r="J33" s="98">
        <v>5.6</v>
      </c>
      <c r="L33" s="98">
        <v>15.3</v>
      </c>
      <c r="M33" s="98">
        <v>8.1</v>
      </c>
      <c r="N33" s="98">
        <v>5.9</v>
      </c>
      <c r="O33" s="98">
        <v>4.4</v>
      </c>
      <c r="P33" s="98">
        <v>3.8</v>
      </c>
      <c r="Q33" s="98">
        <v>3.4</v>
      </c>
      <c r="R33" s="98">
        <v>1.6</v>
      </c>
      <c r="S33" s="98">
        <v>0.6</v>
      </c>
      <c r="T33" s="98">
        <v>6.5</v>
      </c>
      <c r="V33" s="98">
        <v>14.3</v>
      </c>
      <c r="W33" s="98">
        <v>8.1</v>
      </c>
      <c r="X33" s="98">
        <v>5.5</v>
      </c>
      <c r="Y33" s="98">
        <v>3.8</v>
      </c>
      <c r="Z33" s="98">
        <v>3.6</v>
      </c>
      <c r="AA33" s="98">
        <v>4.6</v>
      </c>
      <c r="AB33" s="98">
        <v>5.9</v>
      </c>
      <c r="AC33" s="98">
        <v>1.2</v>
      </c>
      <c r="AD33" s="98">
        <v>6</v>
      </c>
    </row>
    <row r="34" spans="1:30" ht="11.25" customHeight="1">
      <c r="A34" s="117">
        <v>1990</v>
      </c>
      <c r="B34" s="98">
        <v>16.1</v>
      </c>
      <c r="C34" s="98">
        <v>10.5</v>
      </c>
      <c r="D34" s="98">
        <v>6.2</v>
      </c>
      <c r="E34" s="98">
        <v>4.1</v>
      </c>
      <c r="F34" s="98">
        <v>3.7</v>
      </c>
      <c r="G34" s="98">
        <v>5.1</v>
      </c>
      <c r="H34" s="98">
        <v>8.1</v>
      </c>
      <c r="I34" s="98">
        <v>1.3</v>
      </c>
      <c r="J34" s="98">
        <v>6.6</v>
      </c>
      <c r="L34" s="98">
        <v>16.5</v>
      </c>
      <c r="M34" s="98">
        <v>9.2</v>
      </c>
      <c r="N34" s="98">
        <v>6.3</v>
      </c>
      <c r="O34" s="98">
        <v>4.4</v>
      </c>
      <c r="P34" s="98">
        <v>4</v>
      </c>
      <c r="Q34" s="98">
        <v>3.2</v>
      </c>
      <c r="R34" s="98">
        <v>1</v>
      </c>
      <c r="S34" s="98">
        <v>1.3</v>
      </c>
      <c r="T34" s="98">
        <v>6.8</v>
      </c>
      <c r="V34" s="98">
        <v>16.3</v>
      </c>
      <c r="W34" s="98">
        <v>9.9</v>
      </c>
      <c r="X34" s="98">
        <v>6.2</v>
      </c>
      <c r="Y34" s="98">
        <v>4.2</v>
      </c>
      <c r="Z34" s="98">
        <v>3.8</v>
      </c>
      <c r="AA34" s="98">
        <v>4.5</v>
      </c>
      <c r="AB34" s="98">
        <v>6.4</v>
      </c>
      <c r="AC34" s="98">
        <v>1.3</v>
      </c>
      <c r="AD34" s="98">
        <v>6.7</v>
      </c>
    </row>
    <row r="35" spans="1:30" ht="11.25" customHeight="1">
      <c r="A35" s="117">
        <v>1991</v>
      </c>
      <c r="B35" s="98">
        <v>22.3</v>
      </c>
      <c r="C35" s="98">
        <v>15.4</v>
      </c>
      <c r="D35" s="98">
        <v>9.4</v>
      </c>
      <c r="E35" s="98">
        <v>6.7</v>
      </c>
      <c r="F35" s="98">
        <v>5.4</v>
      </c>
      <c r="G35" s="98">
        <v>8.2</v>
      </c>
      <c r="H35" s="98">
        <v>11.6</v>
      </c>
      <c r="I35" s="98">
        <v>1.7</v>
      </c>
      <c r="J35" s="98">
        <v>9.7</v>
      </c>
      <c r="L35" s="98">
        <v>20.9</v>
      </c>
      <c r="M35" s="98">
        <v>12.4</v>
      </c>
      <c r="N35" s="98">
        <v>8.1</v>
      </c>
      <c r="O35" s="98">
        <v>5.7</v>
      </c>
      <c r="P35" s="98">
        <v>5.5</v>
      </c>
      <c r="Q35" s="98">
        <v>4.3</v>
      </c>
      <c r="R35" s="98">
        <v>1.7</v>
      </c>
      <c r="S35" s="98">
        <v>0.7</v>
      </c>
      <c r="T35" s="98">
        <v>8.7</v>
      </c>
      <c r="V35" s="98">
        <v>21.6</v>
      </c>
      <c r="W35" s="98">
        <v>14</v>
      </c>
      <c r="X35" s="98">
        <v>8.9</v>
      </c>
      <c r="Y35" s="98">
        <v>6.2</v>
      </c>
      <c r="Z35" s="98">
        <v>5.4</v>
      </c>
      <c r="AA35" s="98">
        <v>6.9</v>
      </c>
      <c r="AB35" s="98">
        <v>9.3</v>
      </c>
      <c r="AC35" s="98">
        <v>1.4</v>
      </c>
      <c r="AD35" s="98">
        <v>9.3</v>
      </c>
    </row>
    <row r="36" spans="1:30" ht="11.25" customHeight="1">
      <c r="A36" s="117">
        <v>1992</v>
      </c>
      <c r="B36" s="98">
        <v>24.6</v>
      </c>
      <c r="C36" s="98">
        <v>17.7</v>
      </c>
      <c r="D36" s="98">
        <v>11</v>
      </c>
      <c r="E36" s="98">
        <v>7.5</v>
      </c>
      <c r="F36" s="98">
        <v>6.8</v>
      </c>
      <c r="G36" s="98">
        <v>10.1</v>
      </c>
      <c r="H36" s="98">
        <v>14.1</v>
      </c>
      <c r="I36" s="98">
        <v>2.1</v>
      </c>
      <c r="J36" s="98">
        <v>11.2</v>
      </c>
      <c r="L36" s="98">
        <v>22.9</v>
      </c>
      <c r="M36" s="98">
        <v>13.4</v>
      </c>
      <c r="N36" s="98">
        <v>9.1</v>
      </c>
      <c r="O36" s="98">
        <v>6.5</v>
      </c>
      <c r="P36" s="98">
        <v>5.8</v>
      </c>
      <c r="Q36" s="98">
        <v>4.3</v>
      </c>
      <c r="R36" s="98">
        <v>1.7</v>
      </c>
      <c r="S36" s="98">
        <v>1.2</v>
      </c>
      <c r="T36" s="98">
        <v>9.5</v>
      </c>
      <c r="V36" s="98">
        <v>23.8</v>
      </c>
      <c r="W36" s="98">
        <v>15.7</v>
      </c>
      <c r="X36" s="98">
        <v>10.2</v>
      </c>
      <c r="Y36" s="98">
        <v>7.1</v>
      </c>
      <c r="Z36" s="98">
        <v>6.4</v>
      </c>
      <c r="AA36" s="98">
        <v>8.2</v>
      </c>
      <c r="AB36" s="98">
        <v>11.3</v>
      </c>
      <c r="AC36" s="98">
        <v>1.8</v>
      </c>
      <c r="AD36" s="98">
        <v>10.5</v>
      </c>
    </row>
    <row r="37" spans="1:30" ht="11.25" customHeight="1">
      <c r="A37" s="117">
        <v>1993</v>
      </c>
      <c r="B37" s="98">
        <v>23.8</v>
      </c>
      <c r="C37" s="98">
        <v>16.7</v>
      </c>
      <c r="D37" s="98">
        <v>10.9</v>
      </c>
      <c r="E37" s="98">
        <v>8.3</v>
      </c>
      <c r="F37" s="98">
        <v>7.2</v>
      </c>
      <c r="G37" s="98">
        <v>11.5</v>
      </c>
      <c r="H37" s="98">
        <v>15.3</v>
      </c>
      <c r="I37" s="98">
        <v>1.9</v>
      </c>
      <c r="J37" s="98">
        <v>11.3</v>
      </c>
      <c r="L37" s="98">
        <v>22.4</v>
      </c>
      <c r="M37" s="98">
        <v>13.6</v>
      </c>
      <c r="N37" s="98">
        <v>8.9</v>
      </c>
      <c r="O37" s="98">
        <v>7.4</v>
      </c>
      <c r="P37" s="98">
        <v>6.2</v>
      </c>
      <c r="Q37" s="98">
        <v>5.5</v>
      </c>
      <c r="R37" s="98">
        <v>2.3</v>
      </c>
      <c r="S37" s="98">
        <v>0.6</v>
      </c>
      <c r="T37" s="98">
        <v>9.7</v>
      </c>
      <c r="V37" s="98">
        <v>23.1</v>
      </c>
      <c r="W37" s="98">
        <v>15.3</v>
      </c>
      <c r="X37" s="98">
        <v>10</v>
      </c>
      <c r="Y37" s="98">
        <v>7.9</v>
      </c>
      <c r="Z37" s="98">
        <v>6.8</v>
      </c>
      <c r="AA37" s="98">
        <v>9.5</v>
      </c>
      <c r="AB37" s="98">
        <v>12.2</v>
      </c>
      <c r="AC37" s="98">
        <v>1.6</v>
      </c>
      <c r="AD37" s="98">
        <v>10.6</v>
      </c>
    </row>
    <row r="38" spans="1:30" ht="11.25" customHeight="1">
      <c r="A38" s="117">
        <v>1994</v>
      </c>
      <c r="B38" s="98">
        <v>21.8</v>
      </c>
      <c r="C38" s="98">
        <v>14.5</v>
      </c>
      <c r="D38" s="98">
        <v>9.4</v>
      </c>
      <c r="E38" s="98">
        <v>6.9</v>
      </c>
      <c r="F38" s="98">
        <v>6.4</v>
      </c>
      <c r="G38" s="98">
        <v>10.3</v>
      </c>
      <c r="H38" s="98">
        <v>12.6</v>
      </c>
      <c r="I38" s="98">
        <v>1.6</v>
      </c>
      <c r="J38" s="98">
        <v>9.8</v>
      </c>
      <c r="L38" s="98">
        <v>22</v>
      </c>
      <c r="M38" s="98">
        <v>11.8</v>
      </c>
      <c r="N38" s="98">
        <v>8</v>
      </c>
      <c r="O38" s="98">
        <v>6.8</v>
      </c>
      <c r="P38" s="98">
        <v>5.9</v>
      </c>
      <c r="Q38" s="98">
        <v>6.3</v>
      </c>
      <c r="R38" s="98">
        <v>1.7</v>
      </c>
      <c r="S38" s="98">
        <v>0.8</v>
      </c>
      <c r="T38" s="98">
        <v>9</v>
      </c>
      <c r="V38" s="98">
        <v>21.9</v>
      </c>
      <c r="W38" s="98">
        <v>13.2</v>
      </c>
      <c r="X38" s="98">
        <v>8.8</v>
      </c>
      <c r="Y38" s="98">
        <v>6.9</v>
      </c>
      <c r="Z38" s="98">
        <v>6.2</v>
      </c>
      <c r="AA38" s="98">
        <v>8.9</v>
      </c>
      <c r="AB38" s="98">
        <v>9.9</v>
      </c>
      <c r="AC38" s="98">
        <v>1.4</v>
      </c>
      <c r="AD38" s="98">
        <v>9.4</v>
      </c>
    </row>
    <row r="39" spans="1:30" ht="11.25" customHeight="1">
      <c r="A39" s="117">
        <v>1995</v>
      </c>
      <c r="B39" s="98">
        <v>20.2</v>
      </c>
      <c r="C39" s="98">
        <v>12.4</v>
      </c>
      <c r="D39" s="98">
        <v>8.1</v>
      </c>
      <c r="E39" s="98">
        <v>6.5</v>
      </c>
      <c r="F39" s="98">
        <v>5.6</v>
      </c>
      <c r="G39" s="98">
        <v>9.6</v>
      </c>
      <c r="H39" s="98">
        <v>8.1</v>
      </c>
      <c r="I39" s="98">
        <v>1.3</v>
      </c>
      <c r="J39" s="98">
        <v>8.6</v>
      </c>
      <c r="L39" s="98">
        <v>19.5</v>
      </c>
      <c r="M39" s="98">
        <v>10.7</v>
      </c>
      <c r="N39" s="98">
        <v>7</v>
      </c>
      <c r="O39" s="98">
        <v>5.7</v>
      </c>
      <c r="P39" s="98">
        <v>4.7</v>
      </c>
      <c r="Q39" s="98">
        <v>4.5</v>
      </c>
      <c r="R39" s="98">
        <v>1.7</v>
      </c>
      <c r="S39" s="98">
        <v>0.9</v>
      </c>
      <c r="T39" s="98">
        <v>7.7</v>
      </c>
      <c r="V39" s="98">
        <v>19.8</v>
      </c>
      <c r="W39" s="98">
        <v>11.6</v>
      </c>
      <c r="X39" s="98">
        <v>7.6</v>
      </c>
      <c r="Y39" s="98">
        <v>6.1</v>
      </c>
      <c r="Z39" s="98">
        <v>5.2</v>
      </c>
      <c r="AA39" s="98">
        <v>7.8</v>
      </c>
      <c r="AB39" s="98">
        <v>6.4</v>
      </c>
      <c r="AC39" s="98">
        <v>1.2</v>
      </c>
      <c r="AD39" s="98">
        <v>8.2</v>
      </c>
    </row>
    <row r="40" spans="1:30" ht="11.25" customHeight="1">
      <c r="A40" s="117">
        <v>1996</v>
      </c>
      <c r="B40" s="98">
        <v>20.8</v>
      </c>
      <c r="C40" s="98">
        <v>12.7</v>
      </c>
      <c r="D40" s="98">
        <v>7.7</v>
      </c>
      <c r="E40" s="98">
        <v>6.2</v>
      </c>
      <c r="F40" s="98">
        <v>6</v>
      </c>
      <c r="G40" s="98">
        <v>9.1</v>
      </c>
      <c r="H40" s="98">
        <v>7.9</v>
      </c>
      <c r="I40" s="98">
        <v>1.2</v>
      </c>
      <c r="J40" s="98">
        <v>8.5</v>
      </c>
      <c r="L40" s="98">
        <v>18.9</v>
      </c>
      <c r="M40" s="98">
        <v>11</v>
      </c>
      <c r="N40" s="98">
        <v>7.3</v>
      </c>
      <c r="O40" s="98">
        <v>5.5</v>
      </c>
      <c r="P40" s="98">
        <v>5.5</v>
      </c>
      <c r="Q40" s="98">
        <v>5.3</v>
      </c>
      <c r="R40" s="98">
        <v>1.5</v>
      </c>
      <c r="S40" s="98">
        <v>0.6</v>
      </c>
      <c r="T40" s="98">
        <v>7.8</v>
      </c>
      <c r="V40" s="98">
        <v>19.9</v>
      </c>
      <c r="W40" s="98">
        <v>11.9</v>
      </c>
      <c r="X40" s="98">
        <v>7.5</v>
      </c>
      <c r="Y40" s="98">
        <v>5.9</v>
      </c>
      <c r="Z40" s="98">
        <v>5.8</v>
      </c>
      <c r="AA40" s="98">
        <v>7.8</v>
      </c>
      <c r="AB40" s="98">
        <v>6.1</v>
      </c>
      <c r="AC40" s="98">
        <v>1.1</v>
      </c>
      <c r="AD40" s="98">
        <v>8.2</v>
      </c>
    </row>
    <row r="41" spans="1:30" ht="11.25" customHeight="1">
      <c r="A41" s="117">
        <v>1997</v>
      </c>
      <c r="B41" s="98">
        <v>21</v>
      </c>
      <c r="C41" s="98">
        <v>14.4</v>
      </c>
      <c r="D41" s="98">
        <v>7.9</v>
      </c>
      <c r="E41" s="98">
        <v>5.9</v>
      </c>
      <c r="F41" s="98">
        <v>5.6</v>
      </c>
      <c r="G41" s="98">
        <v>8.8</v>
      </c>
      <c r="H41" s="98">
        <v>6.3</v>
      </c>
      <c r="I41" s="98">
        <v>1.3</v>
      </c>
      <c r="J41" s="98">
        <v>8.5</v>
      </c>
      <c r="L41" s="98">
        <v>18.4</v>
      </c>
      <c r="M41" s="98">
        <v>11.4</v>
      </c>
      <c r="N41" s="98">
        <v>7.1</v>
      </c>
      <c r="O41" s="98">
        <v>6.2</v>
      </c>
      <c r="P41" s="98">
        <v>5.5</v>
      </c>
      <c r="Q41" s="98">
        <v>5.2</v>
      </c>
      <c r="R41" s="98">
        <v>1.5</v>
      </c>
      <c r="S41" s="98">
        <v>1.1</v>
      </c>
      <c r="T41" s="98">
        <v>7.9</v>
      </c>
      <c r="V41" s="98">
        <v>19.7</v>
      </c>
      <c r="W41" s="98">
        <v>13</v>
      </c>
      <c r="X41" s="98">
        <v>7.6</v>
      </c>
      <c r="Y41" s="98">
        <v>6</v>
      </c>
      <c r="Z41" s="98">
        <v>5.5</v>
      </c>
      <c r="AA41" s="98">
        <v>7.5</v>
      </c>
      <c r="AB41" s="98">
        <v>4.9</v>
      </c>
      <c r="AC41" s="98">
        <v>1.3</v>
      </c>
      <c r="AD41" s="98">
        <v>8.3</v>
      </c>
    </row>
    <row r="42" spans="1:30" ht="11.25" customHeight="1">
      <c r="A42" s="117">
        <v>1998</v>
      </c>
      <c r="B42" s="98">
        <v>20</v>
      </c>
      <c r="C42" s="98">
        <v>12.4</v>
      </c>
      <c r="D42" s="98">
        <v>7.5</v>
      </c>
      <c r="E42" s="98">
        <v>5.8</v>
      </c>
      <c r="F42" s="98">
        <v>5.6</v>
      </c>
      <c r="G42" s="98">
        <v>7.5</v>
      </c>
      <c r="H42" s="98">
        <v>6.2</v>
      </c>
      <c r="I42" s="98">
        <v>1.1</v>
      </c>
      <c r="J42" s="98">
        <v>8</v>
      </c>
      <c r="L42" s="98">
        <v>18.3</v>
      </c>
      <c r="M42" s="98">
        <v>10.5</v>
      </c>
      <c r="N42" s="98">
        <v>6.4</v>
      </c>
      <c r="O42" s="98">
        <v>6</v>
      </c>
      <c r="P42" s="98">
        <v>4.6</v>
      </c>
      <c r="Q42" s="98">
        <v>4.9</v>
      </c>
      <c r="R42" s="98">
        <v>2.9</v>
      </c>
      <c r="S42" s="98">
        <v>1.2</v>
      </c>
      <c r="T42" s="98">
        <v>7.4</v>
      </c>
      <c r="V42" s="98">
        <v>19.2</v>
      </c>
      <c r="W42" s="98">
        <v>11.5</v>
      </c>
      <c r="X42" s="98">
        <v>7</v>
      </c>
      <c r="Y42" s="98">
        <v>5.9</v>
      </c>
      <c r="Z42" s="98">
        <v>5.2</v>
      </c>
      <c r="AA42" s="98">
        <v>6.6</v>
      </c>
      <c r="AB42" s="98">
        <v>5.2</v>
      </c>
      <c r="AC42" s="98">
        <v>1.1</v>
      </c>
      <c r="AD42" s="98">
        <v>7.7</v>
      </c>
    </row>
    <row r="43" spans="1:30" ht="11.25" customHeight="1">
      <c r="A43" s="117">
        <v>1999</v>
      </c>
      <c r="B43" s="98">
        <v>18.3</v>
      </c>
      <c r="C43" s="98">
        <v>11.1</v>
      </c>
      <c r="D43" s="98">
        <v>6.9</v>
      </c>
      <c r="E43" s="98">
        <v>5.2</v>
      </c>
      <c r="F43" s="98">
        <v>4.6</v>
      </c>
      <c r="G43" s="98">
        <v>6.6</v>
      </c>
      <c r="H43" s="98">
        <v>5.9</v>
      </c>
      <c r="I43" s="98">
        <v>0.9</v>
      </c>
      <c r="J43" s="98">
        <v>7.1</v>
      </c>
      <c r="L43" s="98">
        <v>16.9</v>
      </c>
      <c r="M43" s="98">
        <v>9.3</v>
      </c>
      <c r="N43" s="98">
        <v>6.1</v>
      </c>
      <c r="O43" s="98">
        <v>5.5</v>
      </c>
      <c r="P43" s="98">
        <v>4.3</v>
      </c>
      <c r="Q43" s="98">
        <v>4</v>
      </c>
      <c r="R43" s="98">
        <v>1.7</v>
      </c>
      <c r="S43" s="98">
        <v>0.7</v>
      </c>
      <c r="T43" s="98">
        <v>6.7</v>
      </c>
      <c r="V43" s="98">
        <v>17.6</v>
      </c>
      <c r="W43" s="98">
        <v>10.2</v>
      </c>
      <c r="X43" s="98">
        <v>6.5</v>
      </c>
      <c r="Y43" s="98">
        <v>5.3</v>
      </c>
      <c r="Z43" s="98">
        <v>4.5</v>
      </c>
      <c r="AA43" s="98">
        <v>5.6</v>
      </c>
      <c r="AB43" s="98">
        <v>4.7</v>
      </c>
      <c r="AC43" s="98">
        <v>0.9</v>
      </c>
      <c r="AD43" s="98">
        <v>6.9</v>
      </c>
    </row>
    <row r="44" spans="1:30" ht="11.25" customHeight="1">
      <c r="A44" s="117">
        <v>2000</v>
      </c>
      <c r="B44" s="98">
        <v>17.1</v>
      </c>
      <c r="C44" s="98">
        <v>9.8</v>
      </c>
      <c r="D44" s="98">
        <v>6.2</v>
      </c>
      <c r="E44" s="98">
        <v>4.8</v>
      </c>
      <c r="F44" s="98">
        <v>4.4</v>
      </c>
      <c r="G44" s="98">
        <v>5.1</v>
      </c>
      <c r="H44" s="98">
        <v>5</v>
      </c>
      <c r="I44" s="98">
        <v>1</v>
      </c>
      <c r="J44" s="98">
        <v>6.5</v>
      </c>
      <c r="L44" s="98">
        <v>15.1</v>
      </c>
      <c r="M44" s="98">
        <v>8.3</v>
      </c>
      <c r="N44" s="98">
        <v>5.7</v>
      </c>
      <c r="O44" s="98">
        <v>5.2</v>
      </c>
      <c r="P44" s="98">
        <v>3.7</v>
      </c>
      <c r="Q44" s="98">
        <v>3.4</v>
      </c>
      <c r="R44" s="98">
        <v>2.1</v>
      </c>
      <c r="S44" s="98">
        <v>0.7</v>
      </c>
      <c r="T44" s="98">
        <v>6.1</v>
      </c>
      <c r="V44" s="98">
        <v>16.1</v>
      </c>
      <c r="W44" s="98">
        <v>9.1</v>
      </c>
      <c r="X44" s="98">
        <v>6</v>
      </c>
      <c r="Y44" s="98">
        <v>5</v>
      </c>
      <c r="Z44" s="98">
        <v>4.1</v>
      </c>
      <c r="AA44" s="98">
        <v>4.5</v>
      </c>
      <c r="AB44" s="98">
        <v>4.1</v>
      </c>
      <c r="AC44" s="98">
        <v>0.9</v>
      </c>
      <c r="AD44" s="98">
        <v>6.3</v>
      </c>
    </row>
    <row r="45" spans="1:30" ht="11.25" customHeight="1">
      <c r="A45" s="117">
        <v>2001</v>
      </c>
      <c r="B45" s="98">
        <v>18.7</v>
      </c>
      <c r="C45" s="98">
        <v>11.6</v>
      </c>
      <c r="D45" s="98">
        <v>6.7</v>
      </c>
      <c r="E45" s="98">
        <v>5</v>
      </c>
      <c r="F45" s="98">
        <v>4.5</v>
      </c>
      <c r="G45" s="98">
        <v>5.7</v>
      </c>
      <c r="H45" s="98">
        <v>5.4</v>
      </c>
      <c r="I45" s="98">
        <v>1.5</v>
      </c>
      <c r="J45" s="98">
        <v>7</v>
      </c>
      <c r="L45" s="98">
        <v>16.6</v>
      </c>
      <c r="M45" s="98">
        <v>8.9</v>
      </c>
      <c r="N45" s="98">
        <v>5.8</v>
      </c>
      <c r="O45" s="98">
        <v>5.3</v>
      </c>
      <c r="P45" s="98">
        <v>4.3</v>
      </c>
      <c r="Q45" s="98">
        <v>3.5</v>
      </c>
      <c r="R45" s="98">
        <v>1.5</v>
      </c>
      <c r="S45" s="98">
        <v>1.3</v>
      </c>
      <c r="T45" s="98">
        <v>6.4</v>
      </c>
      <c r="V45" s="98">
        <v>17.7</v>
      </c>
      <c r="W45" s="98">
        <v>10.4</v>
      </c>
      <c r="X45" s="98">
        <v>6.3</v>
      </c>
      <c r="Y45" s="98">
        <v>5.1</v>
      </c>
      <c r="Z45" s="98">
        <v>4.4</v>
      </c>
      <c r="AA45" s="98">
        <v>4.8</v>
      </c>
      <c r="AB45" s="98">
        <v>4.1</v>
      </c>
      <c r="AC45" s="98">
        <v>1.5</v>
      </c>
      <c r="AD45" s="98">
        <v>6.8</v>
      </c>
    </row>
    <row r="46" spans="1:30" ht="11.25" customHeight="1">
      <c r="A46" s="117">
        <v>2002</v>
      </c>
      <c r="B46" s="98">
        <v>18</v>
      </c>
      <c r="C46" s="98">
        <v>10.8</v>
      </c>
      <c r="D46" s="98">
        <v>6.2</v>
      </c>
      <c r="E46" s="98">
        <v>4.5</v>
      </c>
      <c r="F46" s="98">
        <v>4.4</v>
      </c>
      <c r="G46" s="98">
        <v>5.2</v>
      </c>
      <c r="H46" s="98">
        <v>4.9</v>
      </c>
      <c r="I46" s="98">
        <v>1.1</v>
      </c>
      <c r="J46" s="98">
        <v>6.5</v>
      </c>
      <c r="L46" s="98">
        <v>15.6</v>
      </c>
      <c r="M46" s="98">
        <v>8.6</v>
      </c>
      <c r="N46" s="98">
        <v>6.2</v>
      </c>
      <c r="O46" s="98">
        <v>4.8</v>
      </c>
      <c r="P46" s="98">
        <v>4</v>
      </c>
      <c r="Q46" s="98">
        <v>3.3</v>
      </c>
      <c r="R46" s="98">
        <v>1.9</v>
      </c>
      <c r="S46" s="98">
        <v>0.7</v>
      </c>
      <c r="T46" s="98">
        <v>6.2</v>
      </c>
      <c r="V46" s="98">
        <v>16.8</v>
      </c>
      <c r="W46" s="98">
        <v>9.8</v>
      </c>
      <c r="X46" s="98">
        <v>6.2</v>
      </c>
      <c r="Y46" s="98">
        <v>4.6</v>
      </c>
      <c r="Z46" s="98">
        <v>4.2</v>
      </c>
      <c r="AA46" s="98">
        <v>4.4</v>
      </c>
      <c r="AB46" s="98">
        <v>3.9</v>
      </c>
      <c r="AC46" s="98">
        <v>1</v>
      </c>
      <c r="AD46" s="98">
        <v>6.4</v>
      </c>
    </row>
    <row r="47" spans="1:30" ht="11.25" customHeight="1">
      <c r="A47" s="117">
        <v>2003</v>
      </c>
      <c r="B47" s="98">
        <v>16.9</v>
      </c>
      <c r="C47" s="98">
        <v>9.7</v>
      </c>
      <c r="D47" s="98">
        <v>5.5</v>
      </c>
      <c r="E47" s="98">
        <v>4.3</v>
      </c>
      <c r="F47" s="98">
        <v>4</v>
      </c>
      <c r="G47" s="98">
        <v>4.4</v>
      </c>
      <c r="H47" s="98">
        <v>3.8</v>
      </c>
      <c r="I47" s="98">
        <v>0.9</v>
      </c>
      <c r="J47" s="98">
        <v>5.9</v>
      </c>
      <c r="L47" s="98">
        <v>14.5</v>
      </c>
      <c r="M47" s="98">
        <v>8.8</v>
      </c>
      <c r="N47" s="98">
        <v>5.7</v>
      </c>
      <c r="O47" s="98">
        <v>5.2</v>
      </c>
      <c r="P47" s="98">
        <v>3.7</v>
      </c>
      <c r="Q47" s="98">
        <v>3.5</v>
      </c>
      <c r="R47" s="98">
        <v>1.8</v>
      </c>
      <c r="S47" s="98">
        <v>0.9</v>
      </c>
      <c r="T47" s="98">
        <v>6</v>
      </c>
      <c r="V47" s="98">
        <v>15.7</v>
      </c>
      <c r="W47" s="98">
        <v>9.2</v>
      </c>
      <c r="X47" s="98">
        <v>5.6</v>
      </c>
      <c r="Y47" s="98">
        <v>4.7</v>
      </c>
      <c r="Z47" s="98">
        <v>3.9</v>
      </c>
      <c r="AA47" s="98">
        <v>4</v>
      </c>
      <c r="AB47" s="98">
        <v>3.1</v>
      </c>
      <c r="AC47" s="98">
        <v>0.9</v>
      </c>
      <c r="AD47" s="98">
        <v>5.9</v>
      </c>
    </row>
    <row r="48" spans="1:30" ht="11.25" customHeight="1">
      <c r="A48" s="117">
        <v>2004</v>
      </c>
      <c r="B48" s="98">
        <v>16.3</v>
      </c>
      <c r="C48" s="98">
        <v>8.7</v>
      </c>
      <c r="D48" s="98">
        <v>4.8</v>
      </c>
      <c r="E48" s="98">
        <v>3.7</v>
      </c>
      <c r="F48" s="98">
        <v>3.4</v>
      </c>
      <c r="G48" s="98">
        <v>3.8</v>
      </c>
      <c r="H48" s="98">
        <v>4</v>
      </c>
      <c r="I48" s="98">
        <v>1</v>
      </c>
      <c r="J48" s="98">
        <v>5.3</v>
      </c>
      <c r="L48" s="98">
        <v>14.9</v>
      </c>
      <c r="M48" s="98">
        <v>7.7</v>
      </c>
      <c r="N48" s="98">
        <v>5.1</v>
      </c>
      <c r="O48" s="98">
        <v>4.7</v>
      </c>
      <c r="P48" s="98">
        <v>3.3</v>
      </c>
      <c r="Q48" s="98">
        <v>3.5</v>
      </c>
      <c r="R48" s="98">
        <v>1.8</v>
      </c>
      <c r="S48" s="98">
        <v>0.8</v>
      </c>
      <c r="T48" s="98">
        <v>5.5</v>
      </c>
      <c r="V48" s="98">
        <v>15.6</v>
      </c>
      <c r="W48" s="98">
        <v>8.2</v>
      </c>
      <c r="X48" s="98">
        <v>4.9</v>
      </c>
      <c r="Y48" s="98">
        <v>4.1</v>
      </c>
      <c r="Z48" s="98">
        <v>3.3</v>
      </c>
      <c r="AA48" s="98">
        <v>3.7</v>
      </c>
      <c r="AB48" s="98">
        <v>3.2</v>
      </c>
      <c r="AC48" s="98">
        <v>0.9</v>
      </c>
      <c r="AD48" s="98">
        <v>5.4</v>
      </c>
    </row>
    <row r="49" spans="1:30" ht="11.25" customHeight="1">
      <c r="A49" s="117">
        <v>2005</v>
      </c>
      <c r="B49" s="98">
        <v>15.6</v>
      </c>
      <c r="C49" s="98">
        <v>7.7</v>
      </c>
      <c r="D49" s="98">
        <v>4.6</v>
      </c>
      <c r="E49" s="98">
        <v>3.3</v>
      </c>
      <c r="F49" s="98">
        <v>3.1</v>
      </c>
      <c r="G49" s="98">
        <v>3.6</v>
      </c>
      <c r="H49" s="98">
        <v>3.8</v>
      </c>
      <c r="I49" s="98">
        <v>0.8</v>
      </c>
      <c r="J49" s="98">
        <v>4.9</v>
      </c>
      <c r="L49" s="98">
        <v>14.2</v>
      </c>
      <c r="M49" s="98">
        <v>7.5</v>
      </c>
      <c r="N49" s="98">
        <v>4.7</v>
      </c>
      <c r="O49" s="98">
        <v>4.3</v>
      </c>
      <c r="P49" s="98">
        <v>3.4</v>
      </c>
      <c r="Q49" s="98">
        <v>3</v>
      </c>
      <c r="R49" s="98">
        <v>2.5</v>
      </c>
      <c r="S49" s="98">
        <v>1.3</v>
      </c>
      <c r="T49" s="98">
        <v>5.2</v>
      </c>
      <c r="V49" s="98">
        <v>14.9</v>
      </c>
      <c r="W49" s="98">
        <v>7.6</v>
      </c>
      <c r="X49" s="98">
        <v>4.6</v>
      </c>
      <c r="Y49" s="98">
        <v>3.7</v>
      </c>
      <c r="Z49" s="98">
        <v>3.2</v>
      </c>
      <c r="AA49" s="98">
        <v>3.4</v>
      </c>
      <c r="AB49" s="98">
        <v>3.3</v>
      </c>
      <c r="AC49" s="98">
        <v>1</v>
      </c>
      <c r="AD49" s="98">
        <v>5</v>
      </c>
    </row>
    <row r="50" spans="1:30" ht="11.25" customHeight="1">
      <c r="A50" s="117">
        <v>2006</v>
      </c>
      <c r="B50" s="98">
        <v>15.6</v>
      </c>
      <c r="C50" s="98">
        <v>7.2</v>
      </c>
      <c r="D50" s="98">
        <v>4.3</v>
      </c>
      <c r="E50" s="98">
        <v>2.9</v>
      </c>
      <c r="F50" s="98">
        <v>3.2</v>
      </c>
      <c r="G50" s="98">
        <v>3.2</v>
      </c>
      <c r="H50" s="98">
        <v>4.1</v>
      </c>
      <c r="I50" s="98">
        <v>1.3</v>
      </c>
      <c r="J50" s="98">
        <v>4.7</v>
      </c>
      <c r="L50" s="98">
        <v>13.9</v>
      </c>
      <c r="M50" s="98">
        <v>6.2</v>
      </c>
      <c r="N50" s="98">
        <v>4.8</v>
      </c>
      <c r="O50" s="98">
        <v>4.2</v>
      </c>
      <c r="P50" s="98">
        <v>3.1</v>
      </c>
      <c r="Q50" s="98">
        <v>2.9</v>
      </c>
      <c r="R50" s="98">
        <v>2.4</v>
      </c>
      <c r="S50" s="98">
        <v>1.3</v>
      </c>
      <c r="T50" s="98">
        <v>4.9</v>
      </c>
      <c r="V50" s="98">
        <v>14.8</v>
      </c>
      <c r="W50" s="98">
        <v>6.7</v>
      </c>
      <c r="X50" s="98">
        <v>4.5</v>
      </c>
      <c r="Y50" s="98">
        <v>3.5</v>
      </c>
      <c r="Z50" s="98">
        <v>3.1</v>
      </c>
      <c r="AA50" s="98">
        <v>3.1</v>
      </c>
      <c r="AB50" s="98">
        <v>3.5</v>
      </c>
      <c r="AC50" s="98">
        <v>1.3</v>
      </c>
      <c r="AD50" s="98">
        <v>4.8</v>
      </c>
    </row>
    <row r="51" spans="1:30" ht="11.25" customHeight="1">
      <c r="A51" s="117">
        <v>2007</v>
      </c>
      <c r="B51" s="98">
        <v>14.1</v>
      </c>
      <c r="C51" s="98">
        <v>6.4</v>
      </c>
      <c r="D51" s="98">
        <v>3.7</v>
      </c>
      <c r="E51" s="98">
        <v>2.6</v>
      </c>
      <c r="F51" s="98">
        <v>2.5</v>
      </c>
      <c r="G51" s="98">
        <v>2.7</v>
      </c>
      <c r="H51" s="98">
        <v>3</v>
      </c>
      <c r="I51" s="98">
        <v>1.2</v>
      </c>
      <c r="J51" s="98">
        <v>4</v>
      </c>
      <c r="L51" s="98">
        <v>13.5</v>
      </c>
      <c r="M51" s="98">
        <v>6.1</v>
      </c>
      <c r="N51" s="98">
        <v>4.6</v>
      </c>
      <c r="O51" s="98">
        <v>3.9</v>
      </c>
      <c r="P51" s="98">
        <v>3.2</v>
      </c>
      <c r="Q51" s="98">
        <v>2.7</v>
      </c>
      <c r="R51" s="98">
        <v>2.5</v>
      </c>
      <c r="S51" s="98">
        <v>1.1</v>
      </c>
      <c r="T51" s="98">
        <v>4.8</v>
      </c>
      <c r="V51" s="98">
        <v>13.8</v>
      </c>
      <c r="W51" s="98">
        <v>6.3</v>
      </c>
      <c r="X51" s="98">
        <v>4.1</v>
      </c>
      <c r="Y51" s="98">
        <v>3.2</v>
      </c>
      <c r="Z51" s="98">
        <v>2.9</v>
      </c>
      <c r="AA51" s="98">
        <v>2.7</v>
      </c>
      <c r="AB51" s="98">
        <v>2.8</v>
      </c>
      <c r="AC51" s="98">
        <v>1.2</v>
      </c>
      <c r="AD51" s="98">
        <v>4.4</v>
      </c>
    </row>
    <row r="52" spans="1:30" ht="11.25" customHeight="1">
      <c r="A52" s="117">
        <v>2008</v>
      </c>
      <c r="B52" s="98">
        <v>12.7</v>
      </c>
      <c r="C52" s="98">
        <v>6.6</v>
      </c>
      <c r="D52" s="98">
        <v>3.6</v>
      </c>
      <c r="E52" s="98">
        <v>2.6</v>
      </c>
      <c r="F52" s="98">
        <v>2.5</v>
      </c>
      <c r="G52" s="98">
        <v>2.9</v>
      </c>
      <c r="H52" s="98">
        <v>3.3</v>
      </c>
      <c r="I52" s="98">
        <v>0.9</v>
      </c>
      <c r="J52" s="98">
        <v>4</v>
      </c>
      <c r="L52" s="98">
        <v>12.9</v>
      </c>
      <c r="M52" s="98">
        <v>5.5</v>
      </c>
      <c r="N52" s="98">
        <v>4.5</v>
      </c>
      <c r="O52" s="98">
        <v>4</v>
      </c>
      <c r="P52" s="98">
        <v>3.3</v>
      </c>
      <c r="Q52" s="98">
        <v>1.8</v>
      </c>
      <c r="R52" s="98">
        <v>2.4</v>
      </c>
      <c r="S52" s="98">
        <v>1.2</v>
      </c>
      <c r="T52" s="98">
        <v>4.6</v>
      </c>
      <c r="V52" s="98">
        <v>12.8</v>
      </c>
      <c r="W52" s="98">
        <v>6.1</v>
      </c>
      <c r="X52" s="98">
        <v>4</v>
      </c>
      <c r="Y52" s="98">
        <v>3.2</v>
      </c>
      <c r="Z52" s="98">
        <v>2.9</v>
      </c>
      <c r="AA52" s="98">
        <v>2.4</v>
      </c>
      <c r="AB52" s="98">
        <v>3</v>
      </c>
      <c r="AC52" s="98">
        <v>1</v>
      </c>
      <c r="AD52" s="98">
        <v>4.2</v>
      </c>
    </row>
    <row r="53" spans="1:30" ht="11.25" customHeight="1">
      <c r="A53" s="117">
        <v>2009</v>
      </c>
      <c r="B53" s="98">
        <v>17.9</v>
      </c>
      <c r="C53" s="98">
        <v>9.2</v>
      </c>
      <c r="D53" s="98">
        <v>5.5</v>
      </c>
      <c r="E53" s="98">
        <v>4</v>
      </c>
      <c r="F53" s="98">
        <v>4</v>
      </c>
      <c r="G53" s="98">
        <v>3.3</v>
      </c>
      <c r="H53" s="98">
        <v>4.3</v>
      </c>
      <c r="I53" s="98">
        <v>1.5</v>
      </c>
      <c r="J53" s="98">
        <v>5.7</v>
      </c>
      <c r="L53" s="98">
        <v>15</v>
      </c>
      <c r="M53" s="98">
        <v>7.1</v>
      </c>
      <c r="N53" s="98">
        <v>5.4</v>
      </c>
      <c r="O53" s="98">
        <v>4.7</v>
      </c>
      <c r="P53" s="98">
        <v>3.6</v>
      </c>
      <c r="Q53" s="98">
        <v>3.1</v>
      </c>
      <c r="R53" s="98">
        <v>2.4</v>
      </c>
      <c r="S53" s="98">
        <v>1</v>
      </c>
      <c r="T53" s="98">
        <v>5.4</v>
      </c>
      <c r="V53" s="98">
        <v>16.5</v>
      </c>
      <c r="W53" s="98">
        <v>8.2</v>
      </c>
      <c r="X53" s="98">
        <v>5.5</v>
      </c>
      <c r="Y53" s="98">
        <v>4.3</v>
      </c>
      <c r="Z53" s="98">
        <v>3.8</v>
      </c>
      <c r="AA53" s="98">
        <v>3.2</v>
      </c>
      <c r="AB53" s="98">
        <v>3.5</v>
      </c>
      <c r="AC53" s="98">
        <v>1.3</v>
      </c>
      <c r="AD53" s="98">
        <v>5.6</v>
      </c>
    </row>
    <row r="54" spans="1:30" ht="11.25" customHeight="1">
      <c r="A54" s="252">
        <v>2010</v>
      </c>
      <c r="B54" s="98">
        <v>17.5</v>
      </c>
      <c r="C54" s="98">
        <v>8.6</v>
      </c>
      <c r="D54" s="98">
        <v>4.7</v>
      </c>
      <c r="E54" s="98">
        <v>3.4</v>
      </c>
      <c r="F54" s="98">
        <v>3.2</v>
      </c>
      <c r="G54" s="98">
        <v>3.8</v>
      </c>
      <c r="H54" s="98">
        <v>3.7</v>
      </c>
      <c r="I54" s="98">
        <v>1.7</v>
      </c>
      <c r="J54" s="98">
        <v>5.1</v>
      </c>
      <c r="L54" s="98">
        <v>16.1</v>
      </c>
      <c r="M54" s="98">
        <v>7.6</v>
      </c>
      <c r="N54" s="98">
        <v>5.4</v>
      </c>
      <c r="O54" s="98">
        <v>4.3</v>
      </c>
      <c r="P54" s="98">
        <v>3.5</v>
      </c>
      <c r="Q54" s="98">
        <v>2.5</v>
      </c>
      <c r="R54" s="98">
        <v>2.8</v>
      </c>
      <c r="S54" s="98">
        <v>1.2</v>
      </c>
      <c r="T54" s="98">
        <v>5.4</v>
      </c>
      <c r="V54" s="98">
        <v>16.8</v>
      </c>
      <c r="W54" s="98">
        <v>8.1</v>
      </c>
      <c r="X54" s="98">
        <v>5</v>
      </c>
      <c r="Y54" s="98">
        <v>3.8</v>
      </c>
      <c r="Z54" s="98">
        <v>3.3</v>
      </c>
      <c r="AA54" s="98">
        <v>3.2</v>
      </c>
      <c r="AB54" s="98">
        <v>3.4</v>
      </c>
      <c r="AC54" s="98">
        <v>1.5</v>
      </c>
      <c r="AD54" s="98">
        <v>5.2</v>
      </c>
    </row>
    <row r="55" ht="11.25" customHeight="1"/>
    <row r="56" ht="11.25" customHeight="1">
      <c r="A56" s="104" t="s">
        <v>80</v>
      </c>
    </row>
    <row r="57" ht="11.25" customHeight="1">
      <c r="A57" s="104"/>
    </row>
    <row r="58" spans="1:30" ht="22.5" customHeight="1">
      <c r="A58" s="412" t="s">
        <v>284</v>
      </c>
      <c r="B58" s="412"/>
      <c r="C58" s="412"/>
      <c r="D58" s="412"/>
      <c r="E58" s="412"/>
      <c r="F58" s="412"/>
      <c r="G58" s="412"/>
      <c r="H58" s="412"/>
      <c r="I58" s="412"/>
      <c r="J58" s="412"/>
      <c r="K58" s="412"/>
      <c r="L58" s="412"/>
      <c r="M58" s="412"/>
      <c r="N58" s="412"/>
      <c r="O58" s="412"/>
      <c r="P58" s="412"/>
      <c r="Q58" s="412"/>
      <c r="R58" s="412"/>
      <c r="S58" s="412"/>
      <c r="T58" s="412"/>
      <c r="U58" s="412"/>
      <c r="V58" s="412"/>
      <c r="W58" s="412"/>
      <c r="X58" s="412"/>
      <c r="Y58" s="412"/>
      <c r="Z58" s="412"/>
      <c r="AA58" s="412"/>
      <c r="AB58" s="412"/>
      <c r="AC58" s="412"/>
      <c r="AD58" s="412"/>
    </row>
    <row r="59" ht="11.25" customHeight="1">
      <c r="A59" s="104"/>
    </row>
    <row r="60" spans="1:11" ht="11.25" customHeight="1">
      <c r="A60" s="104" t="s">
        <v>81</v>
      </c>
      <c r="B60" s="414" t="s">
        <v>82</v>
      </c>
      <c r="C60" s="400"/>
      <c r="D60" s="400"/>
      <c r="E60" s="400"/>
      <c r="F60" s="400"/>
      <c r="G60" s="400"/>
      <c r="H60" s="400"/>
      <c r="I60" s="400"/>
      <c r="J60" s="400"/>
      <c r="K60" s="400"/>
    </row>
    <row r="61" spans="1:10" ht="11.25" customHeight="1">
      <c r="A61" s="104"/>
      <c r="B61" s="404" t="s">
        <v>83</v>
      </c>
      <c r="C61" s="404"/>
      <c r="D61" s="404"/>
      <c r="E61" s="404"/>
      <c r="F61" s="404"/>
      <c r="G61" s="404"/>
      <c r="H61" s="404"/>
      <c r="I61" s="404"/>
      <c r="J61" s="400"/>
    </row>
    <row r="62" spans="1:2" ht="11.25" customHeight="1">
      <c r="A62" s="104"/>
      <c r="B62" s="118"/>
    </row>
    <row r="63" spans="1:5" ht="11.25" customHeight="1">
      <c r="A63" s="23" t="s">
        <v>143</v>
      </c>
      <c r="B63" s="23"/>
      <c r="C63" s="139"/>
      <c r="D63" s="139"/>
      <c r="E63" s="139"/>
    </row>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sheetData>
  <sheetProtection/>
  <mergeCells count="6">
    <mergeCell ref="B6:J6"/>
    <mergeCell ref="L6:T6"/>
    <mergeCell ref="V6:AD6"/>
    <mergeCell ref="A58:AD58"/>
    <mergeCell ref="B60:K60"/>
    <mergeCell ref="B61:J61"/>
  </mergeCells>
  <hyperlinks>
    <hyperlink ref="A63:B63" r:id="rId1" display="© Commonwealth of Australia &lt;&lt;yyyy&gt;&gt;"/>
    <hyperlink ref="B61" r:id="rId2" display="Labour Force Historical Timeseries, 1966-1984 (6204.0.55.001)"/>
    <hyperlink ref="B60" r:id="rId3" display="Labour Force, Australia, Detailed - Electronic Delivery (6291.0.55.001)"/>
  </hyperlinks>
  <printOptions/>
  <pageMargins left="0.7" right="0.7" top="0.75" bottom="0.75" header="0.3" footer="0.3"/>
  <pageSetup horizontalDpi="600" verticalDpi="600" orientation="landscape" paperSize="9" scale="60" r:id="rId7"/>
  <colBreaks count="1" manualBreakCount="1">
    <brk id="20" max="63" man="1"/>
  </colBreaks>
  <drawing r:id="rId6"/>
  <legacyDrawing r:id="rId5"/>
</worksheet>
</file>

<file path=xl/worksheets/sheet7.xml><?xml version="1.0" encoding="utf-8"?>
<worksheet xmlns="http://schemas.openxmlformats.org/spreadsheetml/2006/main" xmlns:r="http://schemas.openxmlformats.org/officeDocument/2006/relationships">
  <dimension ref="A1:CH234"/>
  <sheetViews>
    <sheetView zoomScaleSheetLayoutView="100" zoomScalePageLayoutView="0" workbookViewId="0" topLeftCell="A1">
      <selection activeCell="A2" sqref="A2"/>
    </sheetView>
  </sheetViews>
  <sheetFormatPr defaultColWidth="9.140625" defaultRowHeight="15"/>
  <cols>
    <col min="1" max="1" width="8.140625" style="100" customWidth="1"/>
    <col min="2" max="2" width="9.7109375" style="99" customWidth="1"/>
    <col min="3" max="3" width="11.28125" style="99" customWidth="1"/>
    <col min="4" max="4" width="10.8515625" style="234" customWidth="1"/>
    <col min="5" max="5" width="12.00390625" style="99" customWidth="1"/>
    <col min="6" max="6" width="2.28125" style="99" customWidth="1"/>
    <col min="7" max="7" width="9.7109375" style="99" customWidth="1"/>
    <col min="8" max="8" width="12.140625" style="99" customWidth="1"/>
    <col min="9" max="9" width="11.140625" style="99" customWidth="1"/>
    <col min="10" max="10" width="13.7109375" style="99" customWidth="1"/>
    <col min="11" max="11" width="9.7109375" style="99" customWidth="1"/>
    <col min="12" max="13" width="10.00390625" style="99" customWidth="1"/>
    <col min="14" max="14" width="10.28125" style="99" customWidth="1"/>
    <col min="15" max="15" width="10.140625" style="99" customWidth="1"/>
    <col min="16" max="16" width="10.8515625" style="99" customWidth="1"/>
    <col min="17" max="17" width="13.28125" style="99" customWidth="1"/>
    <col min="18" max="18" width="11.7109375" style="99" customWidth="1"/>
    <col min="19" max="19" width="10.57421875" style="99" customWidth="1"/>
    <col min="20" max="20" width="11.421875" style="99" customWidth="1"/>
    <col min="21" max="21" width="10.421875" style="99" customWidth="1"/>
    <col min="22" max="24" width="10.7109375" style="99" customWidth="1"/>
    <col min="25" max="25" width="12.7109375" style="99" customWidth="1"/>
    <col min="26" max="27" width="13.00390625" style="99" customWidth="1"/>
    <col min="28" max="28" width="14.00390625" style="99" customWidth="1"/>
    <col min="29" max="29" width="12.00390625" style="99" customWidth="1"/>
    <col min="30" max="30" width="11.8515625" style="99" customWidth="1"/>
    <col min="31" max="33" width="9.421875" style="99" customWidth="1"/>
    <col min="34" max="34" width="11.140625" style="99" customWidth="1"/>
    <col min="35" max="35" width="11.7109375" style="99" customWidth="1"/>
    <col min="36" max="36" width="11.421875" style="99" customWidth="1"/>
    <col min="37" max="37" width="12.140625" style="99" customWidth="1"/>
    <col min="38" max="38" width="11.7109375" style="99" customWidth="1"/>
    <col min="39" max="39" width="12.140625" style="99" customWidth="1"/>
    <col min="40" max="42" width="9.140625" style="99" customWidth="1"/>
    <col min="43" max="44" width="11.57421875" style="99" customWidth="1"/>
    <col min="45" max="45" width="11.421875" style="99" customWidth="1"/>
    <col min="46" max="46" width="11.57421875" style="99" customWidth="1"/>
    <col min="47" max="47" width="11.140625" style="99" customWidth="1"/>
    <col min="48" max="48" width="11.421875" style="99" customWidth="1"/>
    <col min="49" max="52" width="11.57421875" style="99" customWidth="1"/>
    <col min="53" max="72" width="11.421875" style="99" customWidth="1"/>
    <col min="73" max="80" width="12.140625" style="99" customWidth="1"/>
    <col min="81" max="86" width="9.140625" style="99" customWidth="1"/>
    <col min="87" max="96" width="11.140625" style="100" customWidth="1"/>
    <col min="97" max="106" width="9.8515625" style="100" customWidth="1"/>
    <col min="107" max="16384" width="9.140625" style="100" customWidth="1"/>
  </cols>
  <sheetData>
    <row r="1" spans="1:86" s="96" customFormat="1" ht="54.75" customHeight="1">
      <c r="A1" s="1" t="s">
        <v>0</v>
      </c>
      <c r="B1" s="95"/>
      <c r="C1" s="95"/>
      <c r="D1" s="233"/>
      <c r="E1" s="95"/>
      <c r="F1" s="95"/>
      <c r="G1" s="95"/>
      <c r="H1" s="95"/>
      <c r="I1" s="95"/>
      <c r="J1" s="95"/>
      <c r="K1" s="140"/>
      <c r="L1" s="141"/>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row>
    <row r="2" ht="20.25" customHeight="1">
      <c r="A2" s="52" t="str">
        <f>Contents!A2</f>
        <v>1370.0.5.001 Measures of Australia's Progress: Summary Indicators, 2011</v>
      </c>
    </row>
    <row r="3" ht="14.25">
      <c r="A3" s="269" t="str">
        <f>Contents!A3</f>
        <v>Released at 11.30am (Canberra time) 6 October 2011</v>
      </c>
    </row>
    <row r="4" spans="1:7" ht="15.75">
      <c r="A4" s="263" t="s">
        <v>280</v>
      </c>
      <c r="B4" s="142"/>
      <c r="C4" s="142"/>
      <c r="D4" s="235"/>
      <c r="E4" s="142"/>
      <c r="F4" s="142"/>
      <c r="G4" s="142"/>
    </row>
    <row r="5" spans="1:7" ht="15.75">
      <c r="A5" s="263"/>
      <c r="B5" s="142"/>
      <c r="C5" s="142"/>
      <c r="D5" s="235"/>
      <c r="E5" s="142"/>
      <c r="F5" s="142"/>
      <c r="G5" s="142"/>
    </row>
    <row r="6" spans="1:86" ht="15.75">
      <c r="A6" s="325"/>
      <c r="B6" s="330" t="s">
        <v>193</v>
      </c>
      <c r="C6" s="339"/>
      <c r="D6" s="339"/>
      <c r="E6" s="325"/>
      <c r="F6" s="325"/>
      <c r="G6" s="319" t="s">
        <v>196</v>
      </c>
      <c r="H6" s="325"/>
      <c r="BT6" s="100"/>
      <c r="BU6" s="100"/>
      <c r="BV6" s="100"/>
      <c r="BW6" s="100"/>
      <c r="BX6" s="100"/>
      <c r="BY6" s="100"/>
      <c r="BZ6" s="100"/>
      <c r="CA6" s="100"/>
      <c r="CB6" s="100"/>
      <c r="CC6" s="100"/>
      <c r="CD6" s="100"/>
      <c r="CE6" s="100"/>
      <c r="CF6" s="100"/>
      <c r="CG6" s="100"/>
      <c r="CH6" s="100"/>
    </row>
    <row r="7" spans="1:82" s="105" customFormat="1" ht="22.5">
      <c r="A7" s="327"/>
      <c r="B7" s="328" t="s">
        <v>194</v>
      </c>
      <c r="C7" s="328" t="s">
        <v>191</v>
      </c>
      <c r="D7" s="328" t="s">
        <v>227</v>
      </c>
      <c r="E7" s="328" t="s">
        <v>228</v>
      </c>
      <c r="G7" s="156" t="s">
        <v>194</v>
      </c>
      <c r="H7" s="156" t="s">
        <v>191</v>
      </c>
      <c r="I7" s="156" t="s">
        <v>195</v>
      </c>
      <c r="J7" s="156" t="s">
        <v>229</v>
      </c>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row>
    <row r="8" spans="1:82" s="105" customFormat="1" ht="11.25">
      <c r="A8" s="337"/>
      <c r="B8" s="338" t="s">
        <v>192</v>
      </c>
      <c r="C8" s="338" t="s">
        <v>192</v>
      </c>
      <c r="D8" s="338" t="s">
        <v>192</v>
      </c>
      <c r="E8" s="326" t="s">
        <v>51</v>
      </c>
      <c r="G8" s="172" t="s">
        <v>192</v>
      </c>
      <c r="H8" s="172" t="s">
        <v>192</v>
      </c>
      <c r="I8" s="172" t="s">
        <v>192</v>
      </c>
      <c r="J8" s="16" t="s">
        <v>51</v>
      </c>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row>
    <row r="9" spans="1:82" s="116" customFormat="1" ht="11.25">
      <c r="A9" s="334"/>
      <c r="B9" s="335"/>
      <c r="C9" s="335"/>
      <c r="D9" s="335"/>
      <c r="E9" s="336"/>
      <c r="G9" s="335"/>
      <c r="I9" s="115"/>
      <c r="J9" s="32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row>
    <row r="10" spans="2:10" s="134" customFormat="1" ht="11.25" customHeight="1">
      <c r="B10" s="323"/>
      <c r="C10" s="323"/>
      <c r="D10" s="323"/>
      <c r="E10" s="332"/>
      <c r="G10" s="323"/>
      <c r="I10" s="113"/>
      <c r="J10" s="320"/>
    </row>
    <row r="11" spans="1:10" s="134" customFormat="1" ht="11.25" customHeight="1">
      <c r="A11" s="381" t="s">
        <v>224</v>
      </c>
      <c r="B11" s="329">
        <v>1065.2</v>
      </c>
      <c r="C11" s="329">
        <v>15872.6</v>
      </c>
      <c r="D11" s="329">
        <v>16937.8</v>
      </c>
      <c r="E11" s="331">
        <v>6.3</v>
      </c>
      <c r="G11" s="217">
        <v>267.8</v>
      </c>
      <c r="H11" s="217">
        <v>7921.7</v>
      </c>
      <c r="I11" s="217">
        <v>8189.5</v>
      </c>
      <c r="J11" s="322">
        <v>3.3</v>
      </c>
    </row>
    <row r="12" spans="1:10" s="134" customFormat="1" ht="11.25" customHeight="1">
      <c r="A12" s="381" t="s">
        <v>223</v>
      </c>
      <c r="B12" s="329">
        <v>995.2</v>
      </c>
      <c r="C12" s="329">
        <v>16481.8</v>
      </c>
      <c r="D12" s="329">
        <v>17477</v>
      </c>
      <c r="E12" s="331">
        <v>5.7</v>
      </c>
      <c r="G12" s="217">
        <v>254.5</v>
      </c>
      <c r="H12" s="217">
        <v>8170.9</v>
      </c>
      <c r="I12" s="217">
        <v>8425.4</v>
      </c>
      <c r="J12" s="322">
        <v>3</v>
      </c>
    </row>
    <row r="13" spans="1:8" s="134" customFormat="1" ht="11.25" customHeight="1">
      <c r="A13" s="324"/>
      <c r="B13" s="323"/>
      <c r="C13" s="323"/>
      <c r="D13" s="323"/>
      <c r="E13" s="323"/>
      <c r="F13" s="323"/>
      <c r="G13" s="323"/>
      <c r="H13" s="323"/>
    </row>
    <row r="14" spans="1:8" s="134" customFormat="1" ht="11.25">
      <c r="A14" s="333" t="s">
        <v>230</v>
      </c>
      <c r="B14" s="323"/>
      <c r="C14" s="323"/>
      <c r="D14" s="323"/>
      <c r="E14" s="323"/>
      <c r="F14" s="323"/>
      <c r="G14" s="323"/>
      <c r="H14" s="323"/>
    </row>
    <row r="15" spans="1:10" s="134" customFormat="1" ht="15">
      <c r="A15" s="415" t="s">
        <v>231</v>
      </c>
      <c r="B15" s="415"/>
      <c r="C15" s="415"/>
      <c r="D15" s="415"/>
      <c r="E15" s="415"/>
      <c r="F15" s="415"/>
      <c r="G15" s="415"/>
      <c r="H15" s="415"/>
      <c r="I15" s="400"/>
      <c r="J15" s="400"/>
    </row>
    <row r="16" spans="1:10" s="134" customFormat="1" ht="24" customHeight="1">
      <c r="A16" s="415" t="s">
        <v>285</v>
      </c>
      <c r="B16" s="415"/>
      <c r="C16" s="415"/>
      <c r="D16" s="415"/>
      <c r="E16" s="415"/>
      <c r="F16" s="415"/>
      <c r="G16" s="415"/>
      <c r="H16" s="415"/>
      <c r="I16" s="400"/>
      <c r="J16" s="400"/>
    </row>
    <row r="17" spans="1:8" s="134" customFormat="1" ht="11.25" customHeight="1">
      <c r="A17" s="323"/>
      <c r="B17" s="323"/>
      <c r="C17" s="323"/>
      <c r="D17" s="323"/>
      <c r="E17" s="323"/>
      <c r="F17" s="323"/>
      <c r="G17" s="323"/>
      <c r="H17" s="323"/>
    </row>
    <row r="18" spans="1:8" s="134" customFormat="1" ht="11.25" customHeight="1">
      <c r="A18" s="323" t="s">
        <v>98</v>
      </c>
      <c r="B18" s="416" t="s">
        <v>237</v>
      </c>
      <c r="C18" s="416"/>
      <c r="D18" s="416"/>
      <c r="E18" s="416"/>
      <c r="F18" s="323"/>
      <c r="G18" s="323"/>
      <c r="H18" s="323"/>
    </row>
    <row r="19" spans="2:8" s="134" customFormat="1" ht="11.25" customHeight="1">
      <c r="B19" s="149"/>
      <c r="C19" s="149"/>
      <c r="D19" s="222"/>
      <c r="H19" s="149"/>
    </row>
    <row r="20" spans="2:8" s="134" customFormat="1" ht="11.25" customHeight="1">
      <c r="B20" s="149"/>
      <c r="C20" s="149"/>
      <c r="D20" s="222"/>
      <c r="H20" s="149"/>
    </row>
    <row r="21" spans="4:8" s="134" customFormat="1" ht="11.25" customHeight="1">
      <c r="D21" s="222"/>
      <c r="H21" s="149"/>
    </row>
    <row r="22" spans="4:8" s="134" customFormat="1" ht="11.25" customHeight="1">
      <c r="D22" s="222"/>
      <c r="H22" s="149"/>
    </row>
    <row r="23" spans="2:8" s="134" customFormat="1" ht="11.25" customHeight="1">
      <c r="B23" s="149"/>
      <c r="C23" s="149"/>
      <c r="D23" s="222"/>
      <c r="H23" s="149"/>
    </row>
    <row r="24" spans="2:8" s="134" customFormat="1" ht="11.25" customHeight="1">
      <c r="B24" s="149"/>
      <c r="C24" s="149"/>
      <c r="D24" s="222"/>
      <c r="H24" s="149"/>
    </row>
    <row r="25" spans="2:8" s="134" customFormat="1" ht="11.25" customHeight="1">
      <c r="B25" s="149"/>
      <c r="C25" s="149"/>
      <c r="D25" s="222"/>
      <c r="H25" s="149"/>
    </row>
    <row r="26" spans="2:8" s="134" customFormat="1" ht="11.25" customHeight="1">
      <c r="B26" s="149"/>
      <c r="C26" s="149"/>
      <c r="D26" s="222"/>
      <c r="H26" s="149"/>
    </row>
    <row r="27" spans="2:8" s="134" customFormat="1" ht="11.25" customHeight="1">
      <c r="B27" s="149"/>
      <c r="C27" s="149"/>
      <c r="D27" s="222"/>
      <c r="H27" s="149"/>
    </row>
    <row r="28" spans="2:8" s="134" customFormat="1" ht="11.25" customHeight="1">
      <c r="B28" s="149"/>
      <c r="C28" s="149"/>
      <c r="D28" s="222"/>
      <c r="H28" s="149"/>
    </row>
    <row r="29" spans="2:8" s="134" customFormat="1" ht="11.25" customHeight="1">
      <c r="B29" s="149"/>
      <c r="C29" s="149"/>
      <c r="D29" s="222"/>
      <c r="H29" s="149"/>
    </row>
    <row r="30" spans="2:8" s="134" customFormat="1" ht="11.25" customHeight="1">
      <c r="B30" s="149"/>
      <c r="C30" s="149"/>
      <c r="D30" s="222"/>
      <c r="H30" s="149"/>
    </row>
    <row r="31" spans="2:8" s="134" customFormat="1" ht="11.25" customHeight="1">
      <c r="B31" s="149"/>
      <c r="C31" s="149"/>
      <c r="D31" s="222"/>
      <c r="H31" s="149"/>
    </row>
    <row r="32" spans="2:8" s="134" customFormat="1" ht="11.25" customHeight="1">
      <c r="B32" s="149"/>
      <c r="C32" s="149"/>
      <c r="D32" s="222"/>
      <c r="H32" s="149"/>
    </row>
    <row r="33" spans="2:8" s="134" customFormat="1" ht="11.25" customHeight="1">
      <c r="B33" s="149"/>
      <c r="C33" s="149"/>
      <c r="D33" s="222"/>
      <c r="H33" s="149"/>
    </row>
    <row r="34" spans="2:8" s="134" customFormat="1" ht="11.25" customHeight="1">
      <c r="B34" s="149"/>
      <c r="C34" s="149"/>
      <c r="D34" s="222"/>
      <c r="H34" s="149"/>
    </row>
    <row r="35" spans="2:8" s="134" customFormat="1" ht="11.25" customHeight="1">
      <c r="B35" s="149"/>
      <c r="C35" s="149"/>
      <c r="D35" s="222"/>
      <c r="H35" s="149"/>
    </row>
    <row r="36" spans="2:8" s="134" customFormat="1" ht="11.25" customHeight="1">
      <c r="B36" s="149"/>
      <c r="C36" s="149"/>
      <c r="D36" s="222"/>
      <c r="H36" s="149"/>
    </row>
    <row r="37" spans="2:8" s="134" customFormat="1" ht="11.25" customHeight="1">
      <c r="B37" s="149"/>
      <c r="C37" s="149"/>
      <c r="D37" s="222"/>
      <c r="H37" s="149"/>
    </row>
    <row r="38" spans="2:8" s="134" customFormat="1" ht="11.25" customHeight="1">
      <c r="B38" s="149"/>
      <c r="C38" s="149"/>
      <c r="D38" s="222"/>
      <c r="H38" s="149"/>
    </row>
    <row r="39" spans="2:8" s="134" customFormat="1" ht="11.25" customHeight="1">
      <c r="B39" s="149"/>
      <c r="C39" s="149"/>
      <c r="D39" s="222"/>
      <c r="H39" s="149"/>
    </row>
    <row r="40" spans="2:8" s="134" customFormat="1" ht="11.25" customHeight="1">
      <c r="B40" s="149"/>
      <c r="C40" s="149"/>
      <c r="D40" s="222"/>
      <c r="H40" s="149"/>
    </row>
    <row r="41" spans="2:8" s="134" customFormat="1" ht="11.25" customHeight="1">
      <c r="B41" s="149"/>
      <c r="C41" s="149"/>
      <c r="D41" s="222"/>
      <c r="H41" s="149"/>
    </row>
    <row r="42" spans="2:8" s="134" customFormat="1" ht="11.25" customHeight="1">
      <c r="B42" s="149"/>
      <c r="C42" s="149"/>
      <c r="D42" s="222"/>
      <c r="H42" s="149"/>
    </row>
    <row r="43" spans="2:8" s="134" customFormat="1" ht="11.25" customHeight="1">
      <c r="B43" s="149"/>
      <c r="C43" s="149"/>
      <c r="D43" s="222"/>
      <c r="H43" s="149"/>
    </row>
    <row r="44" spans="2:8" s="134" customFormat="1" ht="11.25" customHeight="1">
      <c r="B44" s="149"/>
      <c r="C44" s="149"/>
      <c r="D44" s="222"/>
      <c r="H44" s="149"/>
    </row>
    <row r="45" spans="2:8" s="134" customFormat="1" ht="11.25" customHeight="1">
      <c r="B45" s="149"/>
      <c r="C45" s="149"/>
      <c r="D45" s="222"/>
      <c r="H45" s="149"/>
    </row>
    <row r="46" spans="2:8" s="134" customFormat="1" ht="11.25" customHeight="1">
      <c r="B46" s="149"/>
      <c r="C46" s="149"/>
      <c r="D46" s="222"/>
      <c r="H46" s="149"/>
    </row>
    <row r="47" spans="2:8" s="134" customFormat="1" ht="11.25" customHeight="1">
      <c r="B47" s="149"/>
      <c r="C47" s="149"/>
      <c r="D47" s="222"/>
      <c r="H47" s="149"/>
    </row>
    <row r="48" spans="2:8" s="134" customFormat="1" ht="11.25" customHeight="1">
      <c r="B48" s="149"/>
      <c r="C48" s="149"/>
      <c r="D48" s="222"/>
      <c r="H48" s="149"/>
    </row>
    <row r="49" spans="2:8" s="134" customFormat="1" ht="11.25" customHeight="1">
      <c r="B49" s="149"/>
      <c r="C49" s="149"/>
      <c r="D49" s="222"/>
      <c r="H49" s="149"/>
    </row>
    <row r="50" spans="2:8" s="134" customFormat="1" ht="11.25" customHeight="1">
      <c r="B50" s="149"/>
      <c r="C50" s="149"/>
      <c r="D50" s="222"/>
      <c r="H50" s="149"/>
    </row>
    <row r="51" spans="2:8" s="134" customFormat="1" ht="11.25" customHeight="1">
      <c r="B51" s="149"/>
      <c r="C51" s="149"/>
      <c r="D51" s="222"/>
      <c r="H51" s="149"/>
    </row>
    <row r="52" spans="2:8" s="134" customFormat="1" ht="11.25" customHeight="1">
      <c r="B52" s="149"/>
      <c r="C52" s="149"/>
      <c r="D52" s="222"/>
      <c r="H52" s="149"/>
    </row>
    <row r="53" spans="2:8" s="134" customFormat="1" ht="11.25" customHeight="1">
      <c r="B53" s="149"/>
      <c r="C53" s="149"/>
      <c r="D53" s="222"/>
      <c r="H53" s="149"/>
    </row>
    <row r="54" spans="2:8" s="134" customFormat="1" ht="11.25" customHeight="1">
      <c r="B54" s="149"/>
      <c r="C54" s="149"/>
      <c r="D54" s="222"/>
      <c r="H54" s="149"/>
    </row>
    <row r="55" spans="2:8" s="134" customFormat="1" ht="11.25" customHeight="1">
      <c r="B55" s="149"/>
      <c r="C55" s="149"/>
      <c r="D55" s="222"/>
      <c r="H55" s="149"/>
    </row>
    <row r="56" spans="2:8" s="134" customFormat="1" ht="11.25" customHeight="1">
      <c r="B56" s="149"/>
      <c r="C56" s="149"/>
      <c r="D56" s="222"/>
      <c r="H56" s="149"/>
    </row>
    <row r="57" spans="2:8" s="134" customFormat="1" ht="11.25" customHeight="1">
      <c r="B57" s="149"/>
      <c r="C57" s="149"/>
      <c r="D57" s="222"/>
      <c r="H57" s="149"/>
    </row>
    <row r="58" spans="2:8" s="134" customFormat="1" ht="11.25" customHeight="1">
      <c r="B58" s="149"/>
      <c r="C58" s="149"/>
      <c r="D58" s="222"/>
      <c r="H58" s="149"/>
    </row>
    <row r="59" spans="2:8" s="134" customFormat="1" ht="11.25" customHeight="1">
      <c r="B59" s="149"/>
      <c r="C59" s="149"/>
      <c r="D59" s="222"/>
      <c r="H59" s="149"/>
    </row>
    <row r="60" spans="2:8" s="134" customFormat="1" ht="11.25" customHeight="1">
      <c r="B60" s="149"/>
      <c r="C60" s="149"/>
      <c r="D60" s="222"/>
      <c r="H60" s="149"/>
    </row>
    <row r="61" spans="2:8" s="134" customFormat="1" ht="11.25" customHeight="1">
      <c r="B61" s="149"/>
      <c r="C61" s="149"/>
      <c r="D61" s="222"/>
      <c r="H61" s="149"/>
    </row>
    <row r="62" spans="2:8" s="134" customFormat="1" ht="11.25" customHeight="1">
      <c r="B62" s="149"/>
      <c r="C62" s="149"/>
      <c r="D62" s="222"/>
      <c r="H62" s="149"/>
    </row>
    <row r="63" spans="2:8" s="134" customFormat="1" ht="11.25" customHeight="1">
      <c r="B63" s="149"/>
      <c r="C63" s="149"/>
      <c r="D63" s="222"/>
      <c r="H63" s="149"/>
    </row>
    <row r="64" spans="2:8" s="134" customFormat="1" ht="11.25" customHeight="1">
      <c r="B64" s="149"/>
      <c r="C64" s="149"/>
      <c r="D64" s="222"/>
      <c r="H64" s="149"/>
    </row>
    <row r="65" spans="2:8" s="134" customFormat="1" ht="11.25" customHeight="1">
      <c r="B65" s="149"/>
      <c r="C65" s="149"/>
      <c r="D65" s="222"/>
      <c r="H65" s="149"/>
    </row>
    <row r="66" spans="2:8" s="134" customFormat="1" ht="11.25" customHeight="1">
      <c r="B66" s="149"/>
      <c r="C66" s="149"/>
      <c r="D66" s="222"/>
      <c r="H66" s="149"/>
    </row>
    <row r="67" spans="2:8" s="134" customFormat="1" ht="11.25" customHeight="1">
      <c r="B67" s="149"/>
      <c r="C67" s="149"/>
      <c r="D67" s="222"/>
      <c r="H67" s="149"/>
    </row>
    <row r="68" spans="2:8" s="134" customFormat="1" ht="11.25" customHeight="1">
      <c r="B68" s="149"/>
      <c r="C68" s="149"/>
      <c r="D68" s="222"/>
      <c r="H68" s="149"/>
    </row>
    <row r="69" spans="2:8" s="134" customFormat="1" ht="11.25" customHeight="1">
      <c r="B69" s="149"/>
      <c r="C69" s="149"/>
      <c r="D69" s="222"/>
      <c r="H69" s="149"/>
    </row>
    <row r="70" spans="2:8" s="134" customFormat="1" ht="11.25" customHeight="1">
      <c r="B70" s="149"/>
      <c r="C70" s="149"/>
      <c r="D70" s="222"/>
      <c r="H70" s="149"/>
    </row>
    <row r="71" spans="2:8" s="134" customFormat="1" ht="11.25" customHeight="1">
      <c r="B71" s="149"/>
      <c r="C71" s="149"/>
      <c r="D71" s="222"/>
      <c r="H71" s="149"/>
    </row>
    <row r="72" spans="2:8" s="134" customFormat="1" ht="11.25" customHeight="1">
      <c r="B72" s="149"/>
      <c r="C72" s="149"/>
      <c r="D72" s="222"/>
      <c r="H72" s="149"/>
    </row>
    <row r="73" spans="2:8" s="134" customFormat="1" ht="11.25" customHeight="1">
      <c r="B73" s="149"/>
      <c r="C73" s="149"/>
      <c r="D73" s="222"/>
      <c r="H73" s="149"/>
    </row>
    <row r="74" spans="2:8" s="134" customFormat="1" ht="11.25" customHeight="1">
      <c r="B74" s="149"/>
      <c r="C74" s="149"/>
      <c r="D74" s="222"/>
      <c r="H74" s="149"/>
    </row>
    <row r="75" spans="2:8" s="134" customFormat="1" ht="11.25" customHeight="1">
      <c r="B75" s="149"/>
      <c r="C75" s="149"/>
      <c r="D75" s="222"/>
      <c r="H75" s="149"/>
    </row>
    <row r="76" spans="2:8" s="134" customFormat="1" ht="11.25" customHeight="1">
      <c r="B76" s="149"/>
      <c r="C76" s="149"/>
      <c r="D76" s="222"/>
      <c r="H76" s="149"/>
    </row>
    <row r="77" spans="2:8" s="134" customFormat="1" ht="11.25" customHeight="1">
      <c r="B77" s="149"/>
      <c r="C77" s="149"/>
      <c r="D77" s="222"/>
      <c r="H77" s="149"/>
    </row>
    <row r="78" spans="2:8" s="134" customFormat="1" ht="11.25" customHeight="1">
      <c r="B78" s="149"/>
      <c r="C78" s="149"/>
      <c r="D78" s="222"/>
      <c r="H78" s="149"/>
    </row>
    <row r="79" spans="2:8" s="134" customFormat="1" ht="11.25" customHeight="1">
      <c r="B79" s="149"/>
      <c r="C79" s="149"/>
      <c r="D79" s="222"/>
      <c r="H79" s="149"/>
    </row>
    <row r="80" spans="2:8" s="134" customFormat="1" ht="11.25" customHeight="1">
      <c r="B80" s="149"/>
      <c r="C80" s="149"/>
      <c r="D80" s="222"/>
      <c r="H80" s="149"/>
    </row>
    <row r="81" spans="2:8" s="134" customFormat="1" ht="11.25" customHeight="1">
      <c r="B81" s="149"/>
      <c r="C81" s="149"/>
      <c r="D81" s="222"/>
      <c r="H81" s="149"/>
    </row>
    <row r="82" spans="2:8" s="134" customFormat="1" ht="11.25" customHeight="1">
      <c r="B82" s="149"/>
      <c r="C82" s="149"/>
      <c r="D82" s="222"/>
      <c r="H82" s="149"/>
    </row>
    <row r="83" spans="2:8" s="134" customFormat="1" ht="11.25" customHeight="1">
      <c r="B83" s="149"/>
      <c r="C83" s="149"/>
      <c r="D83" s="222"/>
      <c r="H83" s="149"/>
    </row>
    <row r="84" spans="2:8" s="134" customFormat="1" ht="11.25" customHeight="1">
      <c r="B84" s="149"/>
      <c r="C84" s="149"/>
      <c r="D84" s="222"/>
      <c r="H84" s="149"/>
    </row>
    <row r="85" spans="2:8" s="134" customFormat="1" ht="11.25" customHeight="1">
      <c r="B85" s="149"/>
      <c r="C85" s="149"/>
      <c r="D85" s="222"/>
      <c r="H85" s="149"/>
    </row>
    <row r="86" spans="2:8" s="134" customFormat="1" ht="11.25" customHeight="1">
      <c r="B86" s="149"/>
      <c r="C86" s="149"/>
      <c r="D86" s="222"/>
      <c r="H86" s="149"/>
    </row>
    <row r="87" spans="2:8" s="134" customFormat="1" ht="11.25" customHeight="1">
      <c r="B87" s="149"/>
      <c r="C87" s="149"/>
      <c r="D87" s="222"/>
      <c r="H87" s="149"/>
    </row>
    <row r="88" spans="2:8" s="134" customFormat="1" ht="11.25" customHeight="1">
      <c r="B88" s="149"/>
      <c r="C88" s="149"/>
      <c r="D88" s="222"/>
      <c r="H88" s="149"/>
    </row>
    <row r="89" spans="2:8" s="134" customFormat="1" ht="11.25" customHeight="1">
      <c r="B89" s="149"/>
      <c r="C89" s="149"/>
      <c r="D89" s="222"/>
      <c r="H89" s="149"/>
    </row>
    <row r="90" spans="2:8" s="134" customFormat="1" ht="11.25" customHeight="1">
      <c r="B90" s="149"/>
      <c r="C90" s="149"/>
      <c r="D90" s="222"/>
      <c r="H90" s="149"/>
    </row>
    <row r="91" spans="2:8" s="134" customFormat="1" ht="11.25" customHeight="1">
      <c r="B91" s="149"/>
      <c r="C91" s="149"/>
      <c r="D91" s="222"/>
      <c r="H91" s="149"/>
    </row>
    <row r="92" spans="2:8" s="134" customFormat="1" ht="11.25" customHeight="1">
      <c r="B92" s="149"/>
      <c r="C92" s="149"/>
      <c r="D92" s="222"/>
      <c r="H92" s="149"/>
    </row>
    <row r="93" spans="2:8" s="134" customFormat="1" ht="11.25" customHeight="1">
      <c r="B93" s="149"/>
      <c r="C93" s="149"/>
      <c r="D93" s="222"/>
      <c r="H93" s="149"/>
    </row>
    <row r="94" spans="2:8" s="134" customFormat="1" ht="11.25" customHeight="1">
      <c r="B94" s="149"/>
      <c r="C94" s="149"/>
      <c r="D94" s="222"/>
      <c r="H94" s="149"/>
    </row>
    <row r="95" spans="2:8" s="134" customFormat="1" ht="11.25" customHeight="1">
      <c r="B95" s="149"/>
      <c r="C95" s="149"/>
      <c r="D95" s="222"/>
      <c r="H95" s="149"/>
    </row>
    <row r="96" spans="2:8" s="134" customFormat="1" ht="11.25" customHeight="1">
      <c r="B96" s="149"/>
      <c r="C96" s="149"/>
      <c r="D96" s="222"/>
      <c r="H96" s="149"/>
    </row>
    <row r="97" spans="2:8" s="134" customFormat="1" ht="11.25" customHeight="1">
      <c r="B97" s="149"/>
      <c r="C97" s="149"/>
      <c r="D97" s="222"/>
      <c r="H97" s="149"/>
    </row>
    <row r="98" spans="2:8" s="134" customFormat="1" ht="11.25" customHeight="1">
      <c r="B98" s="149"/>
      <c r="C98" s="149"/>
      <c r="D98" s="222"/>
      <c r="H98" s="149"/>
    </row>
    <row r="99" spans="2:8" s="134" customFormat="1" ht="11.25" customHeight="1">
      <c r="B99" s="149"/>
      <c r="C99" s="149"/>
      <c r="D99" s="222"/>
      <c r="H99" s="149"/>
    </row>
    <row r="100" spans="2:8" s="134" customFormat="1" ht="11.25" customHeight="1">
      <c r="B100" s="149"/>
      <c r="C100" s="149"/>
      <c r="D100" s="222"/>
      <c r="H100" s="149"/>
    </row>
    <row r="101" spans="2:8" s="134" customFormat="1" ht="11.25" customHeight="1">
      <c r="B101" s="149"/>
      <c r="C101" s="149"/>
      <c r="D101" s="222"/>
      <c r="H101" s="149"/>
    </row>
    <row r="102" spans="2:8" s="134" customFormat="1" ht="11.25" customHeight="1">
      <c r="B102" s="149"/>
      <c r="C102" s="149"/>
      <c r="D102" s="222"/>
      <c r="H102" s="149"/>
    </row>
    <row r="103" spans="2:8" s="134" customFormat="1" ht="11.25" customHeight="1">
      <c r="B103" s="149"/>
      <c r="C103" s="149"/>
      <c r="D103" s="222"/>
      <c r="H103" s="149"/>
    </row>
    <row r="104" spans="2:8" s="134" customFormat="1" ht="11.25" customHeight="1">
      <c r="B104" s="149"/>
      <c r="C104" s="149"/>
      <c r="D104" s="222"/>
      <c r="H104" s="149"/>
    </row>
    <row r="105" spans="2:8" s="134" customFormat="1" ht="11.25" customHeight="1">
      <c r="B105" s="149"/>
      <c r="C105" s="149"/>
      <c r="D105" s="222"/>
      <c r="H105" s="149"/>
    </row>
    <row r="106" spans="2:8" s="134" customFormat="1" ht="11.25" customHeight="1">
      <c r="B106" s="149"/>
      <c r="C106" s="149"/>
      <c r="D106" s="222"/>
      <c r="H106" s="149"/>
    </row>
    <row r="107" spans="2:8" s="134" customFormat="1" ht="11.25" customHeight="1">
      <c r="B107" s="149"/>
      <c r="C107" s="149"/>
      <c r="D107" s="222"/>
      <c r="H107" s="149"/>
    </row>
    <row r="108" spans="2:8" s="134" customFormat="1" ht="11.25" customHeight="1">
      <c r="B108" s="149"/>
      <c r="C108" s="149"/>
      <c r="D108" s="222"/>
      <c r="H108" s="149"/>
    </row>
    <row r="109" spans="2:8" s="134" customFormat="1" ht="11.25" customHeight="1">
      <c r="B109" s="149"/>
      <c r="C109" s="149"/>
      <c r="D109" s="222"/>
      <c r="H109" s="149"/>
    </row>
    <row r="110" spans="2:8" s="134" customFormat="1" ht="11.25" customHeight="1">
      <c r="B110" s="149"/>
      <c r="C110" s="149"/>
      <c r="D110" s="222"/>
      <c r="H110" s="149"/>
    </row>
    <row r="111" spans="2:8" s="134" customFormat="1" ht="11.25" customHeight="1">
      <c r="B111" s="149"/>
      <c r="C111" s="149"/>
      <c r="D111" s="222"/>
      <c r="H111" s="149"/>
    </row>
    <row r="112" spans="2:8" s="134" customFormat="1" ht="11.25" customHeight="1">
      <c r="B112" s="149"/>
      <c r="C112" s="149"/>
      <c r="D112" s="222"/>
      <c r="H112" s="149"/>
    </row>
    <row r="113" spans="2:8" s="134" customFormat="1" ht="11.25" customHeight="1">
      <c r="B113" s="149"/>
      <c r="C113" s="149"/>
      <c r="D113" s="222"/>
      <c r="H113" s="149"/>
    </row>
    <row r="114" spans="2:8" s="134" customFormat="1" ht="11.25" customHeight="1">
      <c r="B114" s="149"/>
      <c r="C114" s="149"/>
      <c r="D114" s="222"/>
      <c r="H114" s="149"/>
    </row>
    <row r="115" spans="2:8" s="134" customFormat="1" ht="11.25" customHeight="1">
      <c r="B115" s="149"/>
      <c r="C115" s="149"/>
      <c r="D115" s="222"/>
      <c r="H115" s="149"/>
    </row>
    <row r="116" spans="2:8" s="134" customFormat="1" ht="11.25" customHeight="1">
      <c r="B116" s="149"/>
      <c r="C116" s="149"/>
      <c r="D116" s="222"/>
      <c r="H116" s="149"/>
    </row>
    <row r="117" spans="2:8" s="134" customFormat="1" ht="11.25" customHeight="1">
      <c r="B117" s="149"/>
      <c r="C117" s="149"/>
      <c r="D117" s="222"/>
      <c r="H117" s="149"/>
    </row>
    <row r="118" spans="2:8" s="134" customFormat="1" ht="11.25" customHeight="1">
      <c r="B118" s="149"/>
      <c r="C118" s="149"/>
      <c r="D118" s="222"/>
      <c r="H118" s="149"/>
    </row>
    <row r="119" spans="2:8" s="134" customFormat="1" ht="11.25" customHeight="1">
      <c r="B119" s="149"/>
      <c r="C119" s="149"/>
      <c r="D119" s="222"/>
      <c r="H119" s="149"/>
    </row>
    <row r="120" spans="2:8" s="134" customFormat="1" ht="11.25" customHeight="1">
      <c r="B120" s="149"/>
      <c r="C120" s="149"/>
      <c r="D120" s="222"/>
      <c r="H120" s="149"/>
    </row>
    <row r="121" spans="2:8" s="134" customFormat="1" ht="11.25" customHeight="1">
      <c r="B121" s="149"/>
      <c r="C121" s="149"/>
      <c r="D121" s="222"/>
      <c r="H121" s="149"/>
    </row>
    <row r="122" spans="2:8" s="134" customFormat="1" ht="11.25" customHeight="1">
      <c r="B122" s="149"/>
      <c r="C122" s="149"/>
      <c r="D122" s="222"/>
      <c r="H122" s="149"/>
    </row>
    <row r="123" spans="2:8" s="134" customFormat="1" ht="11.25" customHeight="1">
      <c r="B123" s="149"/>
      <c r="C123" s="149"/>
      <c r="D123" s="222"/>
      <c r="H123" s="149"/>
    </row>
    <row r="124" spans="2:8" s="134" customFormat="1" ht="11.25" customHeight="1">
      <c r="B124" s="149"/>
      <c r="C124" s="149"/>
      <c r="D124" s="222"/>
      <c r="H124" s="149"/>
    </row>
    <row r="125" spans="2:8" s="134" customFormat="1" ht="11.25" customHeight="1">
      <c r="B125" s="149"/>
      <c r="C125" s="149"/>
      <c r="D125" s="222"/>
      <c r="H125" s="149"/>
    </row>
    <row r="126" spans="2:8" s="134" customFormat="1" ht="11.25" customHeight="1">
      <c r="B126" s="149"/>
      <c r="C126" s="149"/>
      <c r="D126" s="222"/>
      <c r="H126" s="149"/>
    </row>
    <row r="127" spans="2:8" s="134" customFormat="1" ht="11.25" customHeight="1">
      <c r="B127" s="149"/>
      <c r="C127" s="149"/>
      <c r="D127" s="222"/>
      <c r="H127" s="149"/>
    </row>
    <row r="128" spans="2:8" s="134" customFormat="1" ht="11.25" customHeight="1">
      <c r="B128" s="149"/>
      <c r="C128" s="149"/>
      <c r="D128" s="222"/>
      <c r="H128" s="149"/>
    </row>
    <row r="129" spans="2:8" s="134" customFormat="1" ht="11.25" customHeight="1">
      <c r="B129" s="149"/>
      <c r="C129" s="149"/>
      <c r="D129" s="222"/>
      <c r="H129" s="149"/>
    </row>
    <row r="130" spans="2:8" s="134" customFormat="1" ht="11.25" customHeight="1">
      <c r="B130" s="149"/>
      <c r="C130" s="149"/>
      <c r="D130" s="222"/>
      <c r="H130" s="149"/>
    </row>
    <row r="131" spans="2:8" s="134" customFormat="1" ht="11.25" customHeight="1">
      <c r="B131" s="149"/>
      <c r="C131" s="149"/>
      <c r="D131" s="222"/>
      <c r="H131" s="149"/>
    </row>
    <row r="132" spans="2:8" s="134" customFormat="1" ht="11.25" customHeight="1">
      <c r="B132" s="149"/>
      <c r="C132" s="149"/>
      <c r="D132" s="222"/>
      <c r="H132" s="149"/>
    </row>
    <row r="133" spans="2:8" s="134" customFormat="1" ht="11.25" customHeight="1">
      <c r="B133" s="149"/>
      <c r="C133" s="149"/>
      <c r="D133" s="222"/>
      <c r="H133" s="149"/>
    </row>
    <row r="134" spans="2:8" s="134" customFormat="1" ht="11.25" customHeight="1">
      <c r="B134" s="149"/>
      <c r="C134" s="149"/>
      <c r="D134" s="222"/>
      <c r="H134" s="149"/>
    </row>
    <row r="135" spans="2:8" s="134" customFormat="1" ht="11.25" customHeight="1">
      <c r="B135" s="149"/>
      <c r="C135" s="149"/>
      <c r="D135" s="222"/>
      <c r="H135" s="149"/>
    </row>
    <row r="136" spans="2:8" s="134" customFormat="1" ht="11.25" customHeight="1">
      <c r="B136" s="149"/>
      <c r="C136" s="149"/>
      <c r="D136" s="222"/>
      <c r="H136" s="149"/>
    </row>
    <row r="137" spans="2:8" s="134" customFormat="1" ht="11.25" customHeight="1">
      <c r="B137" s="149"/>
      <c r="C137" s="149"/>
      <c r="D137" s="222"/>
      <c r="H137" s="149"/>
    </row>
    <row r="138" spans="2:8" s="134" customFormat="1" ht="11.25" customHeight="1">
      <c r="B138" s="149"/>
      <c r="C138" s="149"/>
      <c r="D138" s="222"/>
      <c r="H138" s="149"/>
    </row>
    <row r="139" spans="2:8" s="134" customFormat="1" ht="11.25" customHeight="1">
      <c r="B139" s="149"/>
      <c r="C139" s="149"/>
      <c r="D139" s="222"/>
      <c r="H139" s="149"/>
    </row>
    <row r="140" spans="2:8" s="134" customFormat="1" ht="11.25" customHeight="1">
      <c r="B140" s="149"/>
      <c r="C140" s="149"/>
      <c r="D140" s="222"/>
      <c r="H140" s="149"/>
    </row>
    <row r="141" spans="2:8" s="134" customFormat="1" ht="11.25" customHeight="1">
      <c r="B141" s="149"/>
      <c r="C141" s="149"/>
      <c r="D141" s="222"/>
      <c r="H141" s="149"/>
    </row>
    <row r="142" spans="2:8" s="134" customFormat="1" ht="11.25" customHeight="1">
      <c r="B142" s="149"/>
      <c r="C142" s="149"/>
      <c r="D142" s="222"/>
      <c r="H142" s="149"/>
    </row>
    <row r="143" spans="2:8" s="134" customFormat="1" ht="11.25" customHeight="1">
      <c r="B143" s="149"/>
      <c r="C143" s="149"/>
      <c r="D143" s="222"/>
      <c r="H143" s="149"/>
    </row>
    <row r="144" spans="2:8" s="134" customFormat="1" ht="11.25" customHeight="1">
      <c r="B144" s="149"/>
      <c r="C144" s="149"/>
      <c r="D144" s="222"/>
      <c r="H144" s="149"/>
    </row>
    <row r="145" spans="2:8" s="134" customFormat="1" ht="11.25" customHeight="1">
      <c r="B145" s="149"/>
      <c r="C145" s="149"/>
      <c r="D145" s="222"/>
      <c r="H145" s="149"/>
    </row>
    <row r="146" spans="2:8" s="134" customFormat="1" ht="11.25" customHeight="1">
      <c r="B146" s="149"/>
      <c r="C146" s="149"/>
      <c r="D146" s="222"/>
      <c r="H146" s="149"/>
    </row>
    <row r="147" spans="2:8" s="134" customFormat="1" ht="11.25" customHeight="1">
      <c r="B147" s="149"/>
      <c r="C147" s="149"/>
      <c r="D147" s="222"/>
      <c r="H147" s="149"/>
    </row>
    <row r="148" spans="2:8" s="134" customFormat="1" ht="11.25" customHeight="1">
      <c r="B148" s="149"/>
      <c r="C148" s="149"/>
      <c r="D148" s="222"/>
      <c r="H148" s="149"/>
    </row>
    <row r="149" spans="2:8" s="134" customFormat="1" ht="11.25" customHeight="1">
      <c r="B149" s="149"/>
      <c r="C149" s="149"/>
      <c r="D149" s="222"/>
      <c r="H149" s="149"/>
    </row>
    <row r="150" spans="2:8" s="134" customFormat="1" ht="11.25" customHeight="1">
      <c r="B150" s="149"/>
      <c r="C150" s="149"/>
      <c r="D150" s="222"/>
      <c r="H150" s="149"/>
    </row>
    <row r="151" spans="2:8" s="134" customFormat="1" ht="11.25" customHeight="1">
      <c r="B151" s="149"/>
      <c r="C151" s="149"/>
      <c r="D151" s="222"/>
      <c r="H151" s="149"/>
    </row>
    <row r="152" spans="2:8" s="134" customFormat="1" ht="11.25" customHeight="1">
      <c r="B152" s="149"/>
      <c r="C152" s="149"/>
      <c r="D152" s="222"/>
      <c r="H152" s="149"/>
    </row>
    <row r="153" spans="2:8" s="134" customFormat="1" ht="11.25" customHeight="1">
      <c r="B153" s="149"/>
      <c r="C153" s="149"/>
      <c r="D153" s="222"/>
      <c r="H153" s="149"/>
    </row>
    <row r="154" spans="2:8" s="134" customFormat="1" ht="11.25" customHeight="1">
      <c r="B154" s="149"/>
      <c r="C154" s="149"/>
      <c r="D154" s="222"/>
      <c r="H154" s="149"/>
    </row>
    <row r="155" spans="2:8" s="134" customFormat="1" ht="11.25" customHeight="1">
      <c r="B155" s="149"/>
      <c r="C155" s="149"/>
      <c r="D155" s="222"/>
      <c r="H155" s="149"/>
    </row>
    <row r="156" spans="2:8" s="134" customFormat="1" ht="11.25" customHeight="1">
      <c r="B156" s="149"/>
      <c r="C156" s="149"/>
      <c r="D156" s="222"/>
      <c r="H156" s="149"/>
    </row>
    <row r="157" spans="2:8" s="134" customFormat="1" ht="11.25" customHeight="1">
      <c r="B157" s="149"/>
      <c r="C157" s="149"/>
      <c r="D157" s="222"/>
      <c r="H157" s="149"/>
    </row>
    <row r="158" spans="2:8" s="134" customFormat="1" ht="11.25" customHeight="1">
      <c r="B158" s="149"/>
      <c r="C158" s="149"/>
      <c r="D158" s="222"/>
      <c r="H158" s="149"/>
    </row>
    <row r="159" spans="2:8" s="134" customFormat="1" ht="11.25" customHeight="1">
      <c r="B159" s="149"/>
      <c r="C159" s="149"/>
      <c r="D159" s="222"/>
      <c r="H159" s="149"/>
    </row>
    <row r="160" spans="2:8" s="134" customFormat="1" ht="11.25" customHeight="1">
      <c r="B160" s="149"/>
      <c r="C160" s="149"/>
      <c r="D160" s="222"/>
      <c r="H160" s="149"/>
    </row>
    <row r="161" spans="2:8" s="134" customFormat="1" ht="11.25" customHeight="1">
      <c r="B161" s="149"/>
      <c r="C161" s="149"/>
      <c r="D161" s="222"/>
      <c r="H161" s="149"/>
    </row>
    <row r="162" spans="2:8" s="134" customFormat="1" ht="11.25" customHeight="1">
      <c r="B162" s="149"/>
      <c r="C162" s="149"/>
      <c r="D162" s="222"/>
      <c r="H162" s="149"/>
    </row>
    <row r="163" spans="2:8" s="134" customFormat="1" ht="11.25" customHeight="1">
      <c r="B163" s="149"/>
      <c r="C163" s="149"/>
      <c r="D163" s="222"/>
      <c r="H163" s="149"/>
    </row>
    <row r="164" spans="2:8" s="134" customFormat="1" ht="11.25" customHeight="1">
      <c r="B164" s="149"/>
      <c r="C164" s="149"/>
      <c r="D164" s="222"/>
      <c r="H164" s="149"/>
    </row>
    <row r="165" spans="2:8" s="134" customFormat="1" ht="11.25" customHeight="1">
      <c r="B165" s="149"/>
      <c r="C165" s="149"/>
      <c r="D165" s="222"/>
      <c r="H165" s="149"/>
    </row>
    <row r="166" spans="2:8" s="134" customFormat="1" ht="11.25" customHeight="1">
      <c r="B166" s="149"/>
      <c r="C166" s="149"/>
      <c r="D166" s="222"/>
      <c r="H166" s="149"/>
    </row>
    <row r="167" spans="2:8" s="134" customFormat="1" ht="11.25" customHeight="1">
      <c r="B167" s="149"/>
      <c r="C167" s="149"/>
      <c r="D167" s="222"/>
      <c r="H167" s="149"/>
    </row>
    <row r="168" spans="2:8" s="134" customFormat="1" ht="11.25" customHeight="1">
      <c r="B168" s="149"/>
      <c r="C168" s="149"/>
      <c r="D168" s="222"/>
      <c r="H168" s="149"/>
    </row>
    <row r="169" spans="2:8" s="134" customFormat="1" ht="11.25" customHeight="1">
      <c r="B169" s="149"/>
      <c r="C169" s="149"/>
      <c r="D169" s="222"/>
      <c r="H169" s="149"/>
    </row>
    <row r="170" spans="2:8" s="134" customFormat="1" ht="11.25" customHeight="1">
      <c r="B170" s="149"/>
      <c r="C170" s="149"/>
      <c r="D170" s="222"/>
      <c r="H170" s="149"/>
    </row>
    <row r="171" spans="2:8" s="134" customFormat="1" ht="11.25" customHeight="1">
      <c r="B171" s="149"/>
      <c r="C171" s="149"/>
      <c r="D171" s="222"/>
      <c r="H171" s="149"/>
    </row>
    <row r="172" spans="2:8" s="134" customFormat="1" ht="11.25" customHeight="1">
      <c r="B172" s="149"/>
      <c r="C172" s="149"/>
      <c r="D172" s="222"/>
      <c r="H172" s="149"/>
    </row>
    <row r="173" spans="2:8" s="134" customFormat="1" ht="11.25" customHeight="1">
      <c r="B173" s="149"/>
      <c r="C173" s="149"/>
      <c r="D173" s="222"/>
      <c r="H173" s="149"/>
    </row>
    <row r="174" spans="2:8" s="134" customFormat="1" ht="11.25" customHeight="1">
      <c r="B174" s="149"/>
      <c r="C174" s="149"/>
      <c r="D174" s="222"/>
      <c r="H174" s="149"/>
    </row>
    <row r="175" spans="2:8" s="134" customFormat="1" ht="11.25" customHeight="1">
      <c r="B175" s="149"/>
      <c r="C175" s="149"/>
      <c r="D175" s="222"/>
      <c r="H175" s="149"/>
    </row>
    <row r="176" spans="2:8" s="134" customFormat="1" ht="11.25" customHeight="1">
      <c r="B176" s="149"/>
      <c r="C176" s="149"/>
      <c r="D176" s="222"/>
      <c r="H176" s="149"/>
    </row>
    <row r="177" spans="2:8" s="134" customFormat="1" ht="11.25" customHeight="1">
      <c r="B177" s="149"/>
      <c r="C177" s="149"/>
      <c r="D177" s="222"/>
      <c r="H177" s="149"/>
    </row>
    <row r="178" spans="2:8" s="134" customFormat="1" ht="11.25" customHeight="1">
      <c r="B178" s="149"/>
      <c r="C178" s="149"/>
      <c r="D178" s="222"/>
      <c r="H178" s="149"/>
    </row>
    <row r="179" spans="2:8" s="134" customFormat="1" ht="11.25" customHeight="1">
      <c r="B179" s="149"/>
      <c r="C179" s="149"/>
      <c r="D179" s="222"/>
      <c r="H179" s="149"/>
    </row>
    <row r="180" spans="2:8" s="134" customFormat="1" ht="11.25" customHeight="1">
      <c r="B180" s="149"/>
      <c r="C180" s="149"/>
      <c r="D180" s="222"/>
      <c r="H180" s="149"/>
    </row>
    <row r="181" spans="2:8" s="134" customFormat="1" ht="11.25" customHeight="1">
      <c r="B181" s="149"/>
      <c r="C181" s="149"/>
      <c r="D181" s="222"/>
      <c r="H181" s="149"/>
    </row>
    <row r="182" spans="2:8" s="134" customFormat="1" ht="11.25" customHeight="1">
      <c r="B182" s="149"/>
      <c r="C182" s="149"/>
      <c r="D182" s="222"/>
      <c r="H182" s="149"/>
    </row>
    <row r="183" spans="2:8" s="134" customFormat="1" ht="11.25" customHeight="1">
      <c r="B183" s="149"/>
      <c r="C183" s="149"/>
      <c r="D183" s="222"/>
      <c r="H183" s="149"/>
    </row>
    <row r="184" spans="2:8" s="134" customFormat="1" ht="11.25" customHeight="1">
      <c r="B184" s="149"/>
      <c r="C184" s="149"/>
      <c r="D184" s="222"/>
      <c r="H184" s="149"/>
    </row>
    <row r="185" spans="2:8" s="134" customFormat="1" ht="11.25" customHeight="1">
      <c r="B185" s="149"/>
      <c r="C185" s="149"/>
      <c r="D185" s="222"/>
      <c r="H185" s="149"/>
    </row>
    <row r="186" spans="2:8" s="134" customFormat="1" ht="11.25" customHeight="1">
      <c r="B186" s="149"/>
      <c r="C186" s="149"/>
      <c r="D186" s="222"/>
      <c r="H186" s="149"/>
    </row>
    <row r="187" spans="2:8" s="134" customFormat="1" ht="11.25" customHeight="1">
      <c r="B187" s="149"/>
      <c r="C187" s="149"/>
      <c r="D187" s="222"/>
      <c r="H187" s="149"/>
    </row>
    <row r="188" spans="2:8" s="134" customFormat="1" ht="11.25" customHeight="1">
      <c r="B188" s="149"/>
      <c r="C188" s="149"/>
      <c r="D188" s="222"/>
      <c r="H188" s="149"/>
    </row>
    <row r="189" spans="2:8" s="134" customFormat="1" ht="11.25" customHeight="1">
      <c r="B189" s="149"/>
      <c r="C189" s="149"/>
      <c r="D189" s="222"/>
      <c r="H189" s="149"/>
    </row>
    <row r="190" spans="2:8" s="134" customFormat="1" ht="11.25" customHeight="1">
      <c r="B190" s="149"/>
      <c r="C190" s="149"/>
      <c r="D190" s="222"/>
      <c r="H190" s="149"/>
    </row>
    <row r="191" spans="2:8" s="134" customFormat="1" ht="11.25" customHeight="1">
      <c r="B191" s="149"/>
      <c r="C191" s="149"/>
      <c r="D191" s="222"/>
      <c r="H191" s="149"/>
    </row>
    <row r="192" spans="2:8" s="134" customFormat="1" ht="11.25" customHeight="1">
      <c r="B192" s="149"/>
      <c r="C192" s="149"/>
      <c r="D192" s="222"/>
      <c r="H192" s="149"/>
    </row>
    <row r="193" spans="2:8" s="134" customFormat="1" ht="11.25" customHeight="1">
      <c r="B193" s="149"/>
      <c r="C193" s="149"/>
      <c r="D193" s="222"/>
      <c r="H193" s="149"/>
    </row>
    <row r="194" spans="2:8" s="134" customFormat="1" ht="11.25" customHeight="1">
      <c r="B194" s="149"/>
      <c r="C194" s="149"/>
      <c r="D194" s="222"/>
      <c r="H194" s="149"/>
    </row>
    <row r="195" spans="2:8" s="134" customFormat="1" ht="11.25" customHeight="1">
      <c r="B195" s="149"/>
      <c r="C195" s="149"/>
      <c r="D195" s="222"/>
      <c r="H195" s="149"/>
    </row>
    <row r="196" spans="2:8" s="134" customFormat="1" ht="11.25" customHeight="1">
      <c r="B196" s="149"/>
      <c r="C196" s="149"/>
      <c r="D196" s="222"/>
      <c r="H196" s="149"/>
    </row>
    <row r="197" spans="2:8" s="134" customFormat="1" ht="11.25" customHeight="1">
      <c r="B197" s="149"/>
      <c r="C197" s="149"/>
      <c r="D197" s="222"/>
      <c r="H197" s="149"/>
    </row>
    <row r="198" spans="2:8" s="134" customFormat="1" ht="11.25" customHeight="1">
      <c r="B198" s="149"/>
      <c r="C198" s="149"/>
      <c r="D198" s="222"/>
      <c r="H198" s="149"/>
    </row>
    <row r="199" spans="2:8" s="134" customFormat="1" ht="11.25" customHeight="1">
      <c r="B199" s="149"/>
      <c r="C199" s="149"/>
      <c r="D199" s="222"/>
      <c r="H199" s="149"/>
    </row>
    <row r="200" spans="2:8" s="134" customFormat="1" ht="11.25" customHeight="1">
      <c r="B200" s="149"/>
      <c r="C200" s="149"/>
      <c r="D200" s="222"/>
      <c r="H200" s="149"/>
    </row>
    <row r="201" spans="2:8" s="134" customFormat="1" ht="11.25" customHeight="1">
      <c r="B201" s="149"/>
      <c r="C201" s="149"/>
      <c r="D201" s="222"/>
      <c r="H201" s="149"/>
    </row>
    <row r="202" spans="2:8" s="134" customFormat="1" ht="11.25" customHeight="1">
      <c r="B202" s="149"/>
      <c r="C202" s="149"/>
      <c r="D202" s="222"/>
      <c r="H202" s="149"/>
    </row>
    <row r="203" spans="2:8" s="134" customFormat="1" ht="11.25" customHeight="1">
      <c r="B203" s="149"/>
      <c r="C203" s="149"/>
      <c r="D203" s="222"/>
      <c r="H203" s="149"/>
    </row>
    <row r="204" spans="2:8" s="134" customFormat="1" ht="11.25" customHeight="1">
      <c r="B204" s="149"/>
      <c r="C204" s="149"/>
      <c r="D204" s="222"/>
      <c r="H204" s="149"/>
    </row>
    <row r="205" spans="2:8" s="134" customFormat="1" ht="11.25" customHeight="1">
      <c r="B205" s="149"/>
      <c r="C205" s="149"/>
      <c r="D205" s="222"/>
      <c r="H205" s="149"/>
    </row>
    <row r="206" spans="2:8" s="134" customFormat="1" ht="11.25" customHeight="1">
      <c r="B206" s="149"/>
      <c r="C206" s="149"/>
      <c r="D206" s="222"/>
      <c r="H206" s="149"/>
    </row>
    <row r="207" spans="2:8" s="134" customFormat="1" ht="11.25" customHeight="1">
      <c r="B207" s="149"/>
      <c r="C207" s="149"/>
      <c r="D207" s="222"/>
      <c r="H207" s="149"/>
    </row>
    <row r="208" spans="2:8" s="134" customFormat="1" ht="11.25" customHeight="1">
      <c r="B208" s="149"/>
      <c r="C208" s="149"/>
      <c r="D208" s="222"/>
      <c r="H208" s="149"/>
    </row>
    <row r="209" spans="2:8" s="134" customFormat="1" ht="11.25" customHeight="1">
      <c r="B209" s="149"/>
      <c r="C209" s="149"/>
      <c r="D209" s="222"/>
      <c r="H209" s="149"/>
    </row>
    <row r="210" spans="2:8" s="134" customFormat="1" ht="11.25" customHeight="1">
      <c r="B210" s="149"/>
      <c r="C210" s="149"/>
      <c r="D210" s="222"/>
      <c r="H210" s="149"/>
    </row>
    <row r="211" spans="2:8" s="134" customFormat="1" ht="11.25" customHeight="1">
      <c r="B211" s="149"/>
      <c r="C211" s="149"/>
      <c r="D211" s="222"/>
      <c r="H211" s="149"/>
    </row>
    <row r="212" spans="2:8" s="134" customFormat="1" ht="11.25" customHeight="1">
      <c r="B212" s="149"/>
      <c r="C212" s="149"/>
      <c r="D212" s="222"/>
      <c r="H212" s="149"/>
    </row>
    <row r="213" spans="2:8" s="134" customFormat="1" ht="11.25" customHeight="1">
      <c r="B213" s="149"/>
      <c r="C213" s="149"/>
      <c r="D213" s="222"/>
      <c r="H213" s="149"/>
    </row>
    <row r="214" spans="2:8" s="134" customFormat="1" ht="11.25" customHeight="1">
      <c r="B214" s="149"/>
      <c r="C214" s="149"/>
      <c r="D214" s="222"/>
      <c r="H214" s="149"/>
    </row>
    <row r="215" spans="2:8" s="134" customFormat="1" ht="11.25" customHeight="1">
      <c r="B215" s="149"/>
      <c r="C215" s="149"/>
      <c r="D215" s="222"/>
      <c r="H215" s="149"/>
    </row>
    <row r="216" spans="2:8" s="134" customFormat="1" ht="11.25" customHeight="1">
      <c r="B216" s="149"/>
      <c r="C216" s="149"/>
      <c r="D216" s="222"/>
      <c r="H216" s="149"/>
    </row>
    <row r="217" spans="2:8" s="134" customFormat="1" ht="11.25" customHeight="1">
      <c r="B217" s="149"/>
      <c r="C217" s="149"/>
      <c r="D217" s="222"/>
      <c r="H217" s="149"/>
    </row>
    <row r="218" spans="2:8" s="134" customFormat="1" ht="11.25" customHeight="1">
      <c r="B218" s="149"/>
      <c r="C218" s="149"/>
      <c r="D218" s="222"/>
      <c r="H218" s="149"/>
    </row>
    <row r="219" spans="2:8" s="134" customFormat="1" ht="11.25" customHeight="1">
      <c r="B219" s="149"/>
      <c r="C219" s="149"/>
      <c r="D219" s="222"/>
      <c r="H219" s="149"/>
    </row>
    <row r="220" spans="2:8" s="134" customFormat="1" ht="11.25" customHeight="1">
      <c r="B220" s="149"/>
      <c r="C220" s="149"/>
      <c r="D220" s="222"/>
      <c r="H220" s="149"/>
    </row>
    <row r="221" spans="2:8" s="134" customFormat="1" ht="11.25" customHeight="1">
      <c r="B221" s="149"/>
      <c r="C221" s="149"/>
      <c r="D221" s="222"/>
      <c r="H221" s="149"/>
    </row>
    <row r="222" spans="2:8" s="134" customFormat="1" ht="11.25" customHeight="1">
      <c r="B222" s="149"/>
      <c r="C222" s="149"/>
      <c r="D222" s="222"/>
      <c r="H222" s="149"/>
    </row>
    <row r="223" spans="2:8" s="134" customFormat="1" ht="11.25" customHeight="1">
      <c r="B223" s="149"/>
      <c r="C223" s="149"/>
      <c r="D223" s="222"/>
      <c r="H223" s="149"/>
    </row>
    <row r="224" spans="2:8" s="134" customFormat="1" ht="11.25" customHeight="1">
      <c r="B224" s="149"/>
      <c r="C224" s="149"/>
      <c r="D224" s="222"/>
      <c r="H224" s="149"/>
    </row>
    <row r="225" spans="2:86" s="104" customFormat="1" ht="11.25" customHeight="1">
      <c r="B225" s="98"/>
      <c r="C225" s="98"/>
      <c r="D225" s="237"/>
      <c r="E225" s="98"/>
      <c r="F225" s="98"/>
      <c r="G225" s="98"/>
      <c r="H225" s="98"/>
      <c r="I225" s="98"/>
      <c r="J225" s="98"/>
      <c r="K225" s="98"/>
      <c r="L225" s="98"/>
      <c r="M225" s="98"/>
      <c r="N225" s="98"/>
      <c r="O225" s="98"/>
      <c r="P225" s="98"/>
      <c r="Q225" s="98"/>
      <c r="R225" s="98"/>
      <c r="S225" s="98"/>
      <c r="T225" s="98"/>
      <c r="U225" s="98"/>
      <c r="V225" s="98"/>
      <c r="W225" s="98"/>
      <c r="X225" s="98"/>
      <c r="Y225" s="98"/>
      <c r="Z225" s="98"/>
      <c r="AA225" s="98"/>
      <c r="AB225" s="98"/>
      <c r="AC225" s="98"/>
      <c r="AD225" s="98"/>
      <c r="AE225" s="98"/>
      <c r="AF225" s="98"/>
      <c r="AG225" s="98"/>
      <c r="AH225" s="98"/>
      <c r="AI225" s="98"/>
      <c r="AJ225" s="98"/>
      <c r="AK225" s="98"/>
      <c r="AL225" s="98"/>
      <c r="AM225" s="98"/>
      <c r="AN225" s="98"/>
      <c r="AO225" s="98"/>
      <c r="AP225" s="98"/>
      <c r="AQ225" s="98"/>
      <c r="AR225" s="98"/>
      <c r="AS225" s="98"/>
      <c r="AT225" s="98"/>
      <c r="AU225" s="98"/>
      <c r="AV225" s="98"/>
      <c r="AW225" s="98"/>
      <c r="AX225" s="98"/>
      <c r="AY225" s="98"/>
      <c r="AZ225" s="98"/>
      <c r="BA225" s="98"/>
      <c r="BB225" s="98"/>
      <c r="BC225" s="98"/>
      <c r="BD225" s="98"/>
      <c r="BE225" s="98"/>
      <c r="BF225" s="98"/>
      <c r="BG225" s="98"/>
      <c r="BH225" s="98"/>
      <c r="BI225" s="98"/>
      <c r="BJ225" s="98"/>
      <c r="BK225" s="98"/>
      <c r="BL225" s="98"/>
      <c r="BM225" s="98"/>
      <c r="BN225" s="98"/>
      <c r="BO225" s="98"/>
      <c r="BP225" s="98"/>
      <c r="BQ225" s="98"/>
      <c r="BR225" s="98"/>
      <c r="BS225" s="98"/>
      <c r="BT225" s="98"/>
      <c r="BU225" s="98"/>
      <c r="BV225" s="98"/>
      <c r="BW225" s="98"/>
      <c r="BX225" s="98"/>
      <c r="BY225" s="98"/>
      <c r="BZ225" s="98"/>
      <c r="CA225" s="98"/>
      <c r="CB225" s="98"/>
      <c r="CC225" s="98"/>
      <c r="CD225" s="98"/>
      <c r="CE225" s="98"/>
      <c r="CF225" s="98"/>
      <c r="CG225" s="98"/>
      <c r="CH225" s="98"/>
    </row>
    <row r="226" spans="2:86" s="104" customFormat="1" ht="11.25" customHeight="1">
      <c r="B226" s="98"/>
      <c r="C226" s="98"/>
      <c r="D226" s="237"/>
      <c r="E226" s="98"/>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c r="AG226" s="98"/>
      <c r="AH226" s="98"/>
      <c r="AI226" s="98"/>
      <c r="AJ226" s="98"/>
      <c r="AK226" s="98"/>
      <c r="AL226" s="98"/>
      <c r="AM226" s="98"/>
      <c r="AN226" s="98"/>
      <c r="AO226" s="98"/>
      <c r="AP226" s="98"/>
      <c r="AQ226" s="98"/>
      <c r="AR226" s="98"/>
      <c r="AS226" s="98"/>
      <c r="AT226" s="98"/>
      <c r="AU226" s="98"/>
      <c r="AV226" s="98"/>
      <c r="AW226" s="98"/>
      <c r="AX226" s="98"/>
      <c r="AY226" s="98"/>
      <c r="AZ226" s="98"/>
      <c r="BA226" s="98"/>
      <c r="BB226" s="98"/>
      <c r="BC226" s="98"/>
      <c r="BD226" s="98"/>
      <c r="BE226" s="98"/>
      <c r="BF226" s="98"/>
      <c r="BG226" s="98"/>
      <c r="BH226" s="98"/>
      <c r="BI226" s="98"/>
      <c r="BJ226" s="98"/>
      <c r="BK226" s="98"/>
      <c r="BL226" s="98"/>
      <c r="BM226" s="98"/>
      <c r="BN226" s="98"/>
      <c r="BO226" s="98"/>
      <c r="BP226" s="98"/>
      <c r="BQ226" s="98"/>
      <c r="BR226" s="98"/>
      <c r="BS226" s="98"/>
      <c r="BT226" s="98"/>
      <c r="BU226" s="98"/>
      <c r="BV226" s="98"/>
      <c r="BW226" s="98"/>
      <c r="BX226" s="98"/>
      <c r="BY226" s="98"/>
      <c r="BZ226" s="98"/>
      <c r="CA226" s="98"/>
      <c r="CB226" s="98"/>
      <c r="CC226" s="98"/>
      <c r="CD226" s="98"/>
      <c r="CE226" s="98"/>
      <c r="CF226" s="98"/>
      <c r="CG226" s="98"/>
      <c r="CH226" s="98"/>
    </row>
    <row r="227" spans="1:86" s="104" customFormat="1" ht="11.25" customHeight="1">
      <c r="A227" s="23" t="s">
        <v>7</v>
      </c>
      <c r="B227" s="98"/>
      <c r="C227" s="98"/>
      <c r="D227" s="237"/>
      <c r="E227" s="98"/>
      <c r="F227" s="98"/>
      <c r="G227" s="98"/>
      <c r="H227" s="98"/>
      <c r="I227" s="98"/>
      <c r="J227" s="98"/>
      <c r="K227" s="98"/>
      <c r="L227" s="98"/>
      <c r="M227" s="98"/>
      <c r="N227" s="98"/>
      <c r="O227" s="98"/>
      <c r="P227" s="98"/>
      <c r="Q227" s="98"/>
      <c r="R227" s="98"/>
      <c r="S227" s="98"/>
      <c r="T227" s="98"/>
      <c r="U227" s="98"/>
      <c r="V227" s="98"/>
      <c r="W227" s="98"/>
      <c r="X227" s="98"/>
      <c r="Y227" s="98"/>
      <c r="Z227" s="98"/>
      <c r="AA227" s="98"/>
      <c r="AB227" s="98"/>
      <c r="AC227" s="98"/>
      <c r="AD227" s="98"/>
      <c r="AE227" s="98"/>
      <c r="AF227" s="98"/>
      <c r="AG227" s="98"/>
      <c r="AH227" s="98"/>
      <c r="AI227" s="98"/>
      <c r="AJ227" s="98"/>
      <c r="AK227" s="98"/>
      <c r="AL227" s="98"/>
      <c r="AM227" s="98"/>
      <c r="AN227" s="98"/>
      <c r="AO227" s="98"/>
      <c r="AP227" s="98"/>
      <c r="AQ227" s="98"/>
      <c r="AR227" s="98"/>
      <c r="AS227" s="98"/>
      <c r="AT227" s="98"/>
      <c r="AU227" s="98"/>
      <c r="AV227" s="98"/>
      <c r="AW227" s="98"/>
      <c r="AX227" s="98"/>
      <c r="AY227" s="98"/>
      <c r="AZ227" s="98"/>
      <c r="BA227" s="98"/>
      <c r="BB227" s="98"/>
      <c r="BC227" s="98"/>
      <c r="BD227" s="98"/>
      <c r="BE227" s="98"/>
      <c r="BF227" s="98"/>
      <c r="BG227" s="98"/>
      <c r="BH227" s="98"/>
      <c r="BI227" s="98"/>
      <c r="BJ227" s="98"/>
      <c r="BK227" s="98"/>
      <c r="BL227" s="98"/>
      <c r="BM227" s="98"/>
      <c r="BN227" s="98"/>
      <c r="BO227" s="98"/>
      <c r="BP227" s="98"/>
      <c r="BQ227" s="98"/>
      <c r="BR227" s="98"/>
      <c r="BS227" s="98"/>
      <c r="BT227" s="98"/>
      <c r="BU227" s="98"/>
      <c r="BV227" s="98"/>
      <c r="BW227" s="98"/>
      <c r="BX227" s="98"/>
      <c r="BY227" s="98"/>
      <c r="BZ227" s="98"/>
      <c r="CA227" s="98"/>
      <c r="CB227" s="98"/>
      <c r="CC227" s="98"/>
      <c r="CD227" s="98"/>
      <c r="CE227" s="98"/>
      <c r="CF227" s="98"/>
      <c r="CG227" s="98"/>
      <c r="CH227" s="98"/>
    </row>
    <row r="228" spans="2:86" s="104" customFormat="1" ht="11.25" customHeight="1">
      <c r="B228" s="98"/>
      <c r="C228" s="98"/>
      <c r="D228" s="237"/>
      <c r="E228" s="98"/>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8"/>
      <c r="AY228" s="98"/>
      <c r="AZ228" s="98"/>
      <c r="BA228" s="98"/>
      <c r="BB228" s="98"/>
      <c r="BC228" s="98"/>
      <c r="BD228" s="98"/>
      <c r="BE228" s="98"/>
      <c r="BF228" s="98"/>
      <c r="BG228" s="98"/>
      <c r="BH228" s="98"/>
      <c r="BI228" s="98"/>
      <c r="BJ228" s="98"/>
      <c r="BK228" s="98"/>
      <c r="BL228" s="98"/>
      <c r="BM228" s="98"/>
      <c r="BN228" s="98"/>
      <c r="BO228" s="98"/>
      <c r="BP228" s="98"/>
      <c r="BQ228" s="98"/>
      <c r="BR228" s="98"/>
      <c r="BS228" s="98"/>
      <c r="BT228" s="98"/>
      <c r="BU228" s="98"/>
      <c r="BV228" s="98"/>
      <c r="BW228" s="98"/>
      <c r="BX228" s="98"/>
      <c r="BY228" s="98"/>
      <c r="BZ228" s="98"/>
      <c r="CA228" s="98"/>
      <c r="CB228" s="98"/>
      <c r="CC228" s="98"/>
      <c r="CD228" s="98"/>
      <c r="CE228" s="98"/>
      <c r="CF228" s="98"/>
      <c r="CG228" s="98"/>
      <c r="CH228" s="98"/>
    </row>
    <row r="229" spans="2:86" s="104" customFormat="1" ht="11.25" customHeight="1">
      <c r="B229" s="98"/>
      <c r="C229" s="98"/>
      <c r="D229" s="237"/>
      <c r="E229" s="98"/>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8"/>
      <c r="BR229" s="98"/>
      <c r="BS229" s="98"/>
      <c r="BT229" s="98"/>
      <c r="BU229" s="98"/>
      <c r="BV229" s="98"/>
      <c r="BW229" s="98"/>
      <c r="BX229" s="98"/>
      <c r="BY229" s="98"/>
      <c r="BZ229" s="98"/>
      <c r="CA229" s="98"/>
      <c r="CB229" s="98"/>
      <c r="CC229" s="98"/>
      <c r="CD229" s="98"/>
      <c r="CE229" s="98"/>
      <c r="CF229" s="98"/>
      <c r="CG229" s="98"/>
      <c r="CH229" s="98"/>
    </row>
    <row r="230" spans="2:86" s="104" customFormat="1" ht="11.25" customHeight="1">
      <c r="B230" s="98"/>
      <c r="C230" s="98"/>
      <c r="D230" s="237"/>
      <c r="E230" s="98"/>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c r="AG230" s="98"/>
      <c r="AH230" s="98"/>
      <c r="AI230" s="98"/>
      <c r="AJ230" s="98"/>
      <c r="AK230" s="98"/>
      <c r="AL230" s="98"/>
      <c r="AM230" s="98"/>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8"/>
      <c r="BR230" s="98"/>
      <c r="BS230" s="98"/>
      <c r="BT230" s="98"/>
      <c r="BU230" s="98"/>
      <c r="BV230" s="98"/>
      <c r="BW230" s="98"/>
      <c r="BX230" s="98"/>
      <c r="BY230" s="98"/>
      <c r="BZ230" s="98"/>
      <c r="CA230" s="98"/>
      <c r="CB230" s="98"/>
      <c r="CC230" s="98"/>
      <c r="CD230" s="98"/>
      <c r="CE230" s="98"/>
      <c r="CF230" s="98"/>
      <c r="CG230" s="98"/>
      <c r="CH230" s="98"/>
    </row>
    <row r="231" spans="2:86" s="104" customFormat="1" ht="11.25" customHeight="1">
      <c r="B231" s="98"/>
      <c r="C231" s="98"/>
      <c r="D231" s="237"/>
      <c r="E231" s="98"/>
      <c r="F231" s="98"/>
      <c r="G231" s="98"/>
      <c r="H231" s="98"/>
      <c r="I231" s="98"/>
      <c r="J231" s="98"/>
      <c r="K231" s="98"/>
      <c r="L231" s="98"/>
      <c r="M231" s="98"/>
      <c r="N231" s="98"/>
      <c r="O231" s="98"/>
      <c r="P231" s="98"/>
      <c r="Q231" s="98"/>
      <c r="R231" s="98"/>
      <c r="S231" s="98"/>
      <c r="T231" s="98"/>
      <c r="U231" s="98"/>
      <c r="V231" s="98"/>
      <c r="W231" s="98"/>
      <c r="X231" s="98"/>
      <c r="Y231" s="98"/>
      <c r="Z231" s="98"/>
      <c r="AA231" s="98"/>
      <c r="AB231" s="98"/>
      <c r="AC231" s="98"/>
      <c r="AD231" s="98"/>
      <c r="AE231" s="98"/>
      <c r="AF231" s="98"/>
      <c r="AG231" s="98"/>
      <c r="AH231" s="98"/>
      <c r="AI231" s="98"/>
      <c r="AJ231" s="98"/>
      <c r="AK231" s="98"/>
      <c r="AL231" s="98"/>
      <c r="AM231" s="98"/>
      <c r="AN231" s="98"/>
      <c r="AO231" s="98"/>
      <c r="AP231" s="98"/>
      <c r="AQ231" s="98"/>
      <c r="AR231" s="98"/>
      <c r="AS231" s="98"/>
      <c r="AT231" s="98"/>
      <c r="AU231" s="98"/>
      <c r="AV231" s="98"/>
      <c r="AW231" s="98"/>
      <c r="AX231" s="98"/>
      <c r="AY231" s="98"/>
      <c r="AZ231" s="98"/>
      <c r="BA231" s="98"/>
      <c r="BB231" s="98"/>
      <c r="BC231" s="98"/>
      <c r="BD231" s="98"/>
      <c r="BE231" s="98"/>
      <c r="BF231" s="98"/>
      <c r="BG231" s="98"/>
      <c r="BH231" s="98"/>
      <c r="BI231" s="98"/>
      <c r="BJ231" s="98"/>
      <c r="BK231" s="98"/>
      <c r="BL231" s="98"/>
      <c r="BM231" s="98"/>
      <c r="BN231" s="98"/>
      <c r="BO231" s="98"/>
      <c r="BP231" s="98"/>
      <c r="BQ231" s="98"/>
      <c r="BR231" s="98"/>
      <c r="BS231" s="98"/>
      <c r="BT231" s="98"/>
      <c r="BU231" s="98"/>
      <c r="BV231" s="98"/>
      <c r="BW231" s="98"/>
      <c r="BX231" s="98"/>
      <c r="BY231" s="98"/>
      <c r="BZ231" s="98"/>
      <c r="CA231" s="98"/>
      <c r="CB231" s="98"/>
      <c r="CC231" s="98"/>
      <c r="CD231" s="98"/>
      <c r="CE231" s="98"/>
      <c r="CF231" s="98"/>
      <c r="CG231" s="98"/>
      <c r="CH231" s="98"/>
    </row>
    <row r="232" spans="2:86" s="104" customFormat="1" ht="11.25" customHeight="1">
      <c r="B232" s="98"/>
      <c r="C232" s="98"/>
      <c r="D232" s="237"/>
      <c r="E232" s="98"/>
      <c r="F232" s="98"/>
      <c r="G232" s="98"/>
      <c r="H232" s="98"/>
      <c r="I232" s="98"/>
      <c r="J232" s="98"/>
      <c r="K232" s="98"/>
      <c r="L232" s="98"/>
      <c r="M232" s="98"/>
      <c r="N232" s="98"/>
      <c r="O232" s="98"/>
      <c r="P232" s="98"/>
      <c r="Q232" s="98"/>
      <c r="R232" s="98"/>
      <c r="S232" s="98"/>
      <c r="T232" s="98"/>
      <c r="U232" s="98"/>
      <c r="V232" s="98"/>
      <c r="W232" s="98"/>
      <c r="X232" s="98"/>
      <c r="Y232" s="98"/>
      <c r="Z232" s="98"/>
      <c r="AA232" s="98"/>
      <c r="AB232" s="98"/>
      <c r="AC232" s="98"/>
      <c r="AD232" s="98"/>
      <c r="AE232" s="98"/>
      <c r="AF232" s="98"/>
      <c r="AG232" s="98"/>
      <c r="AH232" s="98"/>
      <c r="AI232" s="98"/>
      <c r="AJ232" s="98"/>
      <c r="AK232" s="98"/>
      <c r="AL232" s="98"/>
      <c r="AM232" s="98"/>
      <c r="AN232" s="98"/>
      <c r="AO232" s="98"/>
      <c r="AP232" s="98"/>
      <c r="AQ232" s="98"/>
      <c r="AR232" s="98"/>
      <c r="AS232" s="98"/>
      <c r="AT232" s="98"/>
      <c r="AU232" s="98"/>
      <c r="AV232" s="98"/>
      <c r="AW232" s="98"/>
      <c r="AX232" s="98"/>
      <c r="AY232" s="98"/>
      <c r="AZ232" s="98"/>
      <c r="BA232" s="98"/>
      <c r="BB232" s="98"/>
      <c r="BC232" s="98"/>
      <c r="BD232" s="98"/>
      <c r="BE232" s="98"/>
      <c r="BF232" s="98"/>
      <c r="BG232" s="98"/>
      <c r="BH232" s="98"/>
      <c r="BI232" s="98"/>
      <c r="BJ232" s="98"/>
      <c r="BK232" s="98"/>
      <c r="BL232" s="98"/>
      <c r="BM232" s="98"/>
      <c r="BN232" s="98"/>
      <c r="BO232" s="98"/>
      <c r="BP232" s="98"/>
      <c r="BQ232" s="98"/>
      <c r="BR232" s="98"/>
      <c r="BS232" s="98"/>
      <c r="BT232" s="98"/>
      <c r="BU232" s="98"/>
      <c r="BV232" s="98"/>
      <c r="BW232" s="98"/>
      <c r="BX232" s="98"/>
      <c r="BY232" s="98"/>
      <c r="BZ232" s="98"/>
      <c r="CA232" s="98"/>
      <c r="CB232" s="98"/>
      <c r="CC232" s="98"/>
      <c r="CD232" s="98"/>
      <c r="CE232" s="98"/>
      <c r="CF232" s="98"/>
      <c r="CG232" s="98"/>
      <c r="CH232" s="98"/>
    </row>
    <row r="233" spans="2:86" s="104" customFormat="1" ht="11.25" customHeight="1">
      <c r="B233" s="98"/>
      <c r="C233" s="98"/>
      <c r="D233" s="237"/>
      <c r="E233" s="98"/>
      <c r="F233" s="98"/>
      <c r="G233" s="98"/>
      <c r="H233" s="98"/>
      <c r="I233" s="98"/>
      <c r="J233" s="98"/>
      <c r="K233" s="98"/>
      <c r="L233" s="98"/>
      <c r="M233" s="98"/>
      <c r="N233" s="98"/>
      <c r="O233" s="98"/>
      <c r="P233" s="98"/>
      <c r="Q233" s="98"/>
      <c r="R233" s="98"/>
      <c r="S233" s="98"/>
      <c r="T233" s="98"/>
      <c r="U233" s="98"/>
      <c r="V233" s="98"/>
      <c r="W233" s="98"/>
      <c r="X233" s="98"/>
      <c r="Y233" s="98"/>
      <c r="Z233" s="98"/>
      <c r="AA233" s="98"/>
      <c r="AB233" s="98"/>
      <c r="AC233" s="98"/>
      <c r="AD233" s="98"/>
      <c r="AE233" s="98"/>
      <c r="AF233" s="98"/>
      <c r="AG233" s="98"/>
      <c r="AH233" s="98"/>
      <c r="AI233" s="98"/>
      <c r="AJ233" s="98"/>
      <c r="AK233" s="98"/>
      <c r="AL233" s="98"/>
      <c r="AM233" s="98"/>
      <c r="AN233" s="98"/>
      <c r="AO233" s="98"/>
      <c r="AP233" s="98"/>
      <c r="AQ233" s="98"/>
      <c r="AR233" s="98"/>
      <c r="AS233" s="98"/>
      <c r="AT233" s="98"/>
      <c r="AU233" s="98"/>
      <c r="AV233" s="98"/>
      <c r="AW233" s="98"/>
      <c r="AX233" s="98"/>
      <c r="AY233" s="98"/>
      <c r="AZ233" s="98"/>
      <c r="BA233" s="98"/>
      <c r="BB233" s="98"/>
      <c r="BC233" s="98"/>
      <c r="BD233" s="98"/>
      <c r="BE233" s="98"/>
      <c r="BF233" s="98"/>
      <c r="BG233" s="98"/>
      <c r="BH233" s="98"/>
      <c r="BI233" s="98"/>
      <c r="BJ233" s="98"/>
      <c r="BK233" s="98"/>
      <c r="BL233" s="98"/>
      <c r="BM233" s="98"/>
      <c r="BN233" s="98"/>
      <c r="BO233" s="98"/>
      <c r="BP233" s="98"/>
      <c r="BQ233" s="98"/>
      <c r="BR233" s="98"/>
      <c r="BS233" s="98"/>
      <c r="BT233" s="98"/>
      <c r="BU233" s="98"/>
      <c r="BV233" s="98"/>
      <c r="BW233" s="98"/>
      <c r="BX233" s="98"/>
      <c r="BY233" s="98"/>
      <c r="BZ233" s="98"/>
      <c r="CA233" s="98"/>
      <c r="CB233" s="98"/>
      <c r="CC233" s="98"/>
      <c r="CD233" s="98"/>
      <c r="CE233" s="98"/>
      <c r="CF233" s="98"/>
      <c r="CG233" s="98"/>
      <c r="CH233" s="98"/>
    </row>
    <row r="234" spans="2:86" s="104" customFormat="1" ht="11.25" customHeight="1">
      <c r="B234" s="98"/>
      <c r="C234" s="98"/>
      <c r="D234" s="237"/>
      <c r="E234" s="98"/>
      <c r="F234" s="98"/>
      <c r="G234" s="98"/>
      <c r="H234" s="98"/>
      <c r="I234" s="98"/>
      <c r="J234" s="98"/>
      <c r="K234" s="98"/>
      <c r="L234" s="98"/>
      <c r="M234" s="98"/>
      <c r="N234" s="98"/>
      <c r="O234" s="98"/>
      <c r="P234" s="98"/>
      <c r="Q234" s="98"/>
      <c r="R234" s="98"/>
      <c r="S234" s="98"/>
      <c r="T234" s="98"/>
      <c r="U234" s="98"/>
      <c r="V234" s="98"/>
      <c r="W234" s="98"/>
      <c r="X234" s="98"/>
      <c r="Y234" s="98"/>
      <c r="Z234" s="98"/>
      <c r="AA234" s="98"/>
      <c r="AB234" s="98"/>
      <c r="AC234" s="98"/>
      <c r="AD234" s="98"/>
      <c r="AE234" s="98"/>
      <c r="AF234" s="98"/>
      <c r="AG234" s="98"/>
      <c r="AH234" s="98"/>
      <c r="AI234" s="98"/>
      <c r="AJ234" s="98"/>
      <c r="AK234" s="98"/>
      <c r="AL234" s="98"/>
      <c r="AM234" s="98"/>
      <c r="AN234" s="98"/>
      <c r="AO234" s="98"/>
      <c r="AP234" s="98"/>
      <c r="AQ234" s="98"/>
      <c r="AR234" s="98"/>
      <c r="AS234" s="98"/>
      <c r="AT234" s="98"/>
      <c r="AU234" s="98"/>
      <c r="AV234" s="98"/>
      <c r="AW234" s="98"/>
      <c r="AX234" s="98"/>
      <c r="AY234" s="98"/>
      <c r="AZ234" s="98"/>
      <c r="BA234" s="98"/>
      <c r="BB234" s="98"/>
      <c r="BC234" s="98"/>
      <c r="BD234" s="98"/>
      <c r="BE234" s="98"/>
      <c r="BF234" s="98"/>
      <c r="BG234" s="98"/>
      <c r="BH234" s="98"/>
      <c r="BI234" s="98"/>
      <c r="BJ234" s="98"/>
      <c r="BK234" s="98"/>
      <c r="BL234" s="98"/>
      <c r="BM234" s="98"/>
      <c r="BN234" s="98"/>
      <c r="BO234" s="98"/>
      <c r="BP234" s="98"/>
      <c r="BQ234" s="98"/>
      <c r="BR234" s="98"/>
      <c r="BS234" s="98"/>
      <c r="BT234" s="98"/>
      <c r="BU234" s="98"/>
      <c r="BV234" s="98"/>
      <c r="BW234" s="98"/>
      <c r="BX234" s="98"/>
      <c r="BY234" s="98"/>
      <c r="BZ234" s="98"/>
      <c r="CA234" s="98"/>
      <c r="CB234" s="98"/>
      <c r="CC234" s="98"/>
      <c r="CD234" s="98"/>
      <c r="CE234" s="98"/>
      <c r="CF234" s="98"/>
      <c r="CG234" s="98"/>
      <c r="CH234" s="98"/>
    </row>
    <row r="235" ht="11.25" customHeight="1"/>
  </sheetData>
  <sheetProtection/>
  <mergeCells count="3">
    <mergeCell ref="A15:J15"/>
    <mergeCell ref="A16:J16"/>
    <mergeCell ref="B18:E18"/>
  </mergeCells>
  <hyperlinks>
    <hyperlink ref="A227" r:id="rId1" display="© Commonwealth of Australia &lt;&lt;yyyy&gt;&gt;"/>
    <hyperlink ref="B18" r:id="rId2" display="ABS Crime Victimisation, Australia 2009–10 (cat. no. 4530.0)"/>
  </hyperlinks>
  <printOptions/>
  <pageMargins left="0.7" right="0.7" top="0.75" bottom="0.75" header="0.3" footer="0.3"/>
  <pageSetup horizontalDpi="600" verticalDpi="600" orientation="portrait" paperSize="9" scale="78" r:id="rId4"/>
  <drawing r:id="rId3"/>
</worksheet>
</file>

<file path=xl/worksheets/sheet8.xml><?xml version="1.0" encoding="utf-8"?>
<worksheet xmlns="http://schemas.openxmlformats.org/spreadsheetml/2006/main" xmlns:r="http://schemas.openxmlformats.org/officeDocument/2006/relationships">
  <sheetPr>
    <pageSetUpPr fitToPage="1"/>
  </sheetPr>
  <dimension ref="A1:CH287"/>
  <sheetViews>
    <sheetView zoomScaleSheetLayoutView="115" zoomScalePageLayoutView="0" workbookViewId="0" topLeftCell="A1">
      <pane xSplit="1" ySplit="8" topLeftCell="B49"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5"/>
  <cols>
    <col min="1" max="1" width="10.7109375" style="100" customWidth="1"/>
    <col min="2" max="3" width="9.7109375" style="99" customWidth="1"/>
    <col min="4" max="4" width="9.7109375" style="234" customWidth="1"/>
    <col min="5" max="11" width="9.7109375" style="99" customWidth="1"/>
    <col min="12" max="13" width="10.00390625" style="99" customWidth="1"/>
    <col min="14" max="14" width="10.28125" style="99" customWidth="1"/>
    <col min="15" max="15" width="10.140625" style="99" customWidth="1"/>
    <col min="16" max="16" width="10.8515625" style="99" customWidth="1"/>
    <col min="17" max="17" width="13.28125" style="99" customWidth="1"/>
    <col min="18" max="18" width="11.7109375" style="99" customWidth="1"/>
    <col min="19" max="19" width="10.57421875" style="99" customWidth="1"/>
    <col min="20" max="20" width="11.421875" style="99" customWidth="1"/>
    <col min="21" max="21" width="10.421875" style="99" customWidth="1"/>
    <col min="22" max="24" width="10.7109375" style="99" customWidth="1"/>
    <col min="25" max="25" width="12.7109375" style="99" customWidth="1"/>
    <col min="26" max="27" width="13.00390625" style="99" customWidth="1"/>
    <col min="28" max="28" width="14.00390625" style="99" customWidth="1"/>
    <col min="29" max="29" width="12.00390625" style="99" customWidth="1"/>
    <col min="30" max="30" width="11.8515625" style="99" customWidth="1"/>
    <col min="31" max="33" width="9.421875" style="99" customWidth="1"/>
    <col min="34" max="34" width="11.140625" style="99" customWidth="1"/>
    <col min="35" max="35" width="11.7109375" style="99" customWidth="1"/>
    <col min="36" max="36" width="11.421875" style="99" customWidth="1"/>
    <col min="37" max="37" width="12.140625" style="99" customWidth="1"/>
    <col min="38" max="38" width="11.7109375" style="99" customWidth="1"/>
    <col min="39" max="39" width="12.140625" style="99" customWidth="1"/>
    <col min="40" max="42" width="9.140625" style="99" customWidth="1"/>
    <col min="43" max="44" width="11.57421875" style="99" customWidth="1"/>
    <col min="45" max="45" width="11.421875" style="99" customWidth="1"/>
    <col min="46" max="46" width="11.57421875" style="99" customWidth="1"/>
    <col min="47" max="47" width="11.140625" style="99" customWidth="1"/>
    <col min="48" max="48" width="11.421875" style="99" customWidth="1"/>
    <col min="49" max="52" width="11.57421875" style="99" customWidth="1"/>
    <col min="53" max="72" width="11.421875" style="99" customWidth="1"/>
    <col min="73" max="80" width="12.140625" style="99" customWidth="1"/>
    <col min="81" max="86" width="9.140625" style="99" customWidth="1"/>
    <col min="87" max="96" width="11.140625" style="100" customWidth="1"/>
    <col min="97" max="106" width="9.8515625" style="100" customWidth="1"/>
    <col min="107" max="16384" width="9.140625" style="100" customWidth="1"/>
  </cols>
  <sheetData>
    <row r="1" spans="1:86" s="96" customFormat="1" ht="54.75" customHeight="1">
      <c r="A1" s="1" t="s">
        <v>0</v>
      </c>
      <c r="B1" s="95"/>
      <c r="C1" s="95"/>
      <c r="D1" s="233"/>
      <c r="E1" s="95"/>
      <c r="F1" s="95"/>
      <c r="G1" s="95"/>
      <c r="H1" s="95"/>
      <c r="I1" s="95"/>
      <c r="J1" s="95"/>
      <c r="K1" s="140"/>
      <c r="L1" s="141"/>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row>
    <row r="2" ht="20.25" customHeight="1">
      <c r="A2" s="52" t="str">
        <f>Contents!A2</f>
        <v>1370.0.5.001 Measures of Australia's Progress: Summary Indicators, 2011</v>
      </c>
    </row>
    <row r="3" ht="14.25">
      <c r="A3" s="269" t="str">
        <f>Contents!A3</f>
        <v>Released at 11.30am (Canberra time) 6 October 2011</v>
      </c>
    </row>
    <row r="4" spans="1:8" ht="28.5" customHeight="1">
      <c r="A4" s="419" t="s">
        <v>243</v>
      </c>
      <c r="B4" s="420"/>
      <c r="C4" s="420"/>
      <c r="D4" s="420"/>
      <c r="E4" s="420"/>
      <c r="F4" s="420"/>
      <c r="G4" s="420"/>
      <c r="H4" s="420"/>
    </row>
    <row r="5" spans="72:86" ht="14.25">
      <c r="BT5" s="100"/>
      <c r="BU5" s="100"/>
      <c r="BV5" s="100"/>
      <c r="BW5" s="100"/>
      <c r="BX5" s="100"/>
      <c r="BY5" s="100"/>
      <c r="BZ5" s="100"/>
      <c r="CA5" s="100"/>
      <c r="CB5" s="100"/>
      <c r="CC5" s="100"/>
      <c r="CD5" s="100"/>
      <c r="CE5" s="100"/>
      <c r="CF5" s="100"/>
      <c r="CG5" s="100"/>
      <c r="CH5" s="100"/>
    </row>
    <row r="6" spans="2:82" s="105" customFormat="1" ht="56.25">
      <c r="B6" s="110" t="s">
        <v>84</v>
      </c>
      <c r="C6" s="110" t="s">
        <v>85</v>
      </c>
      <c r="D6" s="238" t="s">
        <v>86</v>
      </c>
      <c r="E6" s="110" t="s">
        <v>87</v>
      </c>
      <c r="F6" s="110" t="s">
        <v>88</v>
      </c>
      <c r="G6" s="110"/>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row>
    <row r="7" spans="2:82" s="105" customFormat="1" ht="11.25">
      <c r="B7" s="110" t="s">
        <v>89</v>
      </c>
      <c r="C7" s="110" t="s">
        <v>89</v>
      </c>
      <c r="D7" s="238" t="s">
        <v>89</v>
      </c>
      <c r="E7" s="110" t="s">
        <v>51</v>
      </c>
      <c r="F7" s="143" t="s">
        <v>90</v>
      </c>
      <c r="G7" s="143"/>
      <c r="H7" s="111"/>
      <c r="I7" s="111"/>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row>
    <row r="8" spans="1:82" s="116" customFormat="1" ht="11.25">
      <c r="A8" s="144" t="s">
        <v>67</v>
      </c>
      <c r="B8" s="145"/>
      <c r="C8" s="145"/>
      <c r="D8" s="236"/>
      <c r="E8" s="145"/>
      <c r="F8" s="146"/>
      <c r="G8" s="146"/>
      <c r="H8" s="115"/>
      <c r="I8" s="115"/>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row>
    <row r="9" spans="1:6" s="134" customFormat="1" ht="11.25" customHeight="1">
      <c r="A9" s="147">
        <v>1960</v>
      </c>
      <c r="B9" s="312">
        <v>0</v>
      </c>
      <c r="C9" s="316">
        <v>13953</v>
      </c>
      <c r="D9" s="311">
        <v>21657</v>
      </c>
      <c r="E9" s="309">
        <v>52.2</v>
      </c>
      <c r="F9" s="315">
        <v>67.8</v>
      </c>
    </row>
    <row r="10" spans="1:6" s="134" customFormat="1" ht="11.25" customHeight="1">
      <c r="A10" s="147">
        <v>1961</v>
      </c>
      <c r="B10" s="312">
        <v>0</v>
      </c>
      <c r="C10" s="316">
        <v>13931</v>
      </c>
      <c r="D10" s="311">
        <v>21707</v>
      </c>
      <c r="E10" s="309">
        <v>53</v>
      </c>
      <c r="F10" s="315">
        <v>64.9</v>
      </c>
    </row>
    <row r="11" spans="1:6" s="134" customFormat="1" ht="11.25" customHeight="1">
      <c r="A11" s="147">
        <v>1962</v>
      </c>
      <c r="B11" s="312">
        <v>0</v>
      </c>
      <c r="C11" s="316">
        <v>14091</v>
      </c>
      <c r="D11" s="311">
        <v>21485</v>
      </c>
      <c r="E11" s="309">
        <v>55.7</v>
      </c>
      <c r="F11" s="315">
        <v>65.6</v>
      </c>
    </row>
    <row r="12" spans="1:6" s="134" customFormat="1" ht="11.25" customHeight="1">
      <c r="A12" s="147">
        <v>1963</v>
      </c>
      <c r="B12" s="312">
        <v>0</v>
      </c>
      <c r="C12" s="316">
        <v>14611</v>
      </c>
      <c r="D12" s="311">
        <v>22401</v>
      </c>
      <c r="E12" s="309">
        <v>54.5</v>
      </c>
      <c r="F12" s="315">
        <v>67</v>
      </c>
    </row>
    <row r="13" spans="1:6" s="134" customFormat="1" ht="11.25" customHeight="1">
      <c r="A13" s="147">
        <v>1964</v>
      </c>
      <c r="B13" s="312">
        <v>0</v>
      </c>
      <c r="C13" s="316">
        <v>15188</v>
      </c>
      <c r="D13" s="311">
        <v>23511</v>
      </c>
      <c r="E13" s="309">
        <v>51.4</v>
      </c>
      <c r="F13" s="315">
        <v>73.9</v>
      </c>
    </row>
    <row r="14" spans="1:6" s="134" customFormat="1" ht="11.25" customHeight="1">
      <c r="A14" s="147">
        <v>1965</v>
      </c>
      <c r="B14" s="312">
        <v>0</v>
      </c>
      <c r="C14" s="316">
        <v>15696</v>
      </c>
      <c r="D14" s="311">
        <v>24424</v>
      </c>
      <c r="E14" s="309">
        <v>53.2</v>
      </c>
      <c r="F14" s="315">
        <v>70.4</v>
      </c>
    </row>
    <row r="15" spans="1:6" s="134" customFormat="1" ht="11.25" customHeight="1">
      <c r="A15" s="147">
        <v>1966</v>
      </c>
      <c r="B15" s="312">
        <v>0</v>
      </c>
      <c r="C15" s="316">
        <v>16121</v>
      </c>
      <c r="D15" s="311">
        <v>24515</v>
      </c>
      <c r="E15" s="309">
        <v>57.2</v>
      </c>
      <c r="F15" s="315">
        <v>70.4</v>
      </c>
    </row>
    <row r="16" spans="1:6" s="134" customFormat="1" ht="11.25" customHeight="1">
      <c r="A16" s="147">
        <v>1967</v>
      </c>
      <c r="B16" s="312">
        <v>0</v>
      </c>
      <c r="C16" s="316">
        <v>16710</v>
      </c>
      <c r="D16" s="311">
        <v>25608</v>
      </c>
      <c r="E16" s="309">
        <v>53.8</v>
      </c>
      <c r="F16" s="315">
        <v>69.9</v>
      </c>
    </row>
    <row r="17" spans="1:6" s="134" customFormat="1" ht="11.25" customHeight="1">
      <c r="A17" s="147">
        <v>1968</v>
      </c>
      <c r="B17" s="312">
        <v>0</v>
      </c>
      <c r="C17" s="316">
        <v>17443</v>
      </c>
      <c r="D17" s="311">
        <v>26456</v>
      </c>
      <c r="E17" s="309">
        <v>58.8</v>
      </c>
      <c r="F17" s="315">
        <v>67.1</v>
      </c>
    </row>
    <row r="18" spans="1:6" s="134" customFormat="1" ht="11.25" customHeight="1">
      <c r="A18" s="147">
        <v>1969</v>
      </c>
      <c r="B18" s="312">
        <v>0</v>
      </c>
      <c r="C18" s="316">
        <v>17814</v>
      </c>
      <c r="D18" s="311">
        <v>27777</v>
      </c>
      <c r="E18" s="309">
        <v>52.9</v>
      </c>
      <c r="F18" s="315">
        <v>68.9</v>
      </c>
    </row>
    <row r="19" spans="1:6" s="134" customFormat="1" ht="11.25" customHeight="1">
      <c r="A19" s="147">
        <v>1970</v>
      </c>
      <c r="B19" s="312">
        <v>0</v>
      </c>
      <c r="C19" s="316">
        <v>18427</v>
      </c>
      <c r="D19" s="311">
        <v>29137</v>
      </c>
      <c r="E19" s="309">
        <v>54.2</v>
      </c>
      <c r="F19" s="315">
        <v>70.2</v>
      </c>
    </row>
    <row r="20" spans="1:6" s="134" customFormat="1" ht="11.25" customHeight="1">
      <c r="A20" s="147">
        <v>1971</v>
      </c>
      <c r="B20" s="312">
        <v>0</v>
      </c>
      <c r="C20" s="316">
        <v>18406</v>
      </c>
      <c r="D20" s="311">
        <v>29695</v>
      </c>
      <c r="E20" s="309">
        <v>54.3</v>
      </c>
      <c r="F20" s="315">
        <v>65.7</v>
      </c>
    </row>
    <row r="21" spans="1:6" s="134" customFormat="1" ht="11.25" customHeight="1">
      <c r="A21" s="147">
        <v>1972</v>
      </c>
      <c r="B21" s="312">
        <v>0</v>
      </c>
      <c r="C21" s="316">
        <v>18854</v>
      </c>
      <c r="D21" s="311">
        <v>29612</v>
      </c>
      <c r="E21" s="309">
        <v>54.9</v>
      </c>
      <c r="F21" s="315">
        <v>61.6</v>
      </c>
    </row>
    <row r="22" spans="1:6" s="134" customFormat="1" ht="11.25" customHeight="1">
      <c r="A22" s="147">
        <v>1973</v>
      </c>
      <c r="B22" s="312">
        <v>0</v>
      </c>
      <c r="C22" s="316">
        <v>19529</v>
      </c>
      <c r="D22" s="311">
        <v>29911</v>
      </c>
      <c r="E22" s="309">
        <v>52.2</v>
      </c>
      <c r="F22" s="315">
        <v>73.3</v>
      </c>
    </row>
    <row r="23" spans="1:6" s="134" customFormat="1" ht="11.25" customHeight="1">
      <c r="A23" s="147">
        <v>1974</v>
      </c>
      <c r="B23" s="312">
        <v>0</v>
      </c>
      <c r="C23" s="316">
        <v>20334</v>
      </c>
      <c r="D23" s="311">
        <v>30658</v>
      </c>
      <c r="E23" s="309">
        <v>49.8</v>
      </c>
      <c r="F23" s="315">
        <v>78.8</v>
      </c>
    </row>
    <row r="24" spans="1:6" s="134" customFormat="1" ht="11.25" customHeight="1">
      <c r="A24" s="147">
        <v>1975</v>
      </c>
      <c r="B24" s="312">
        <v>0</v>
      </c>
      <c r="C24" s="316">
        <v>21011</v>
      </c>
      <c r="D24" s="311">
        <v>30551</v>
      </c>
      <c r="E24" s="309">
        <v>54.2</v>
      </c>
      <c r="F24" s="315">
        <v>71.7</v>
      </c>
    </row>
    <row r="25" spans="1:6" s="134" customFormat="1" ht="11.25" customHeight="1">
      <c r="A25" s="147">
        <v>1976</v>
      </c>
      <c r="B25" s="312">
        <v>0</v>
      </c>
      <c r="C25" s="316">
        <v>21665</v>
      </c>
      <c r="D25" s="311">
        <v>31049</v>
      </c>
      <c r="E25" s="309">
        <v>57.6</v>
      </c>
      <c r="F25" s="315">
        <v>68.4</v>
      </c>
    </row>
    <row r="26" spans="1:6" s="134" customFormat="1" ht="11.25" customHeight="1">
      <c r="A26" s="147">
        <v>1977</v>
      </c>
      <c r="B26" s="312">
        <v>0</v>
      </c>
      <c r="C26" s="316">
        <v>21969</v>
      </c>
      <c r="D26" s="311">
        <v>31808</v>
      </c>
      <c r="E26" s="309">
        <v>58.2</v>
      </c>
      <c r="F26" s="315">
        <v>66.2</v>
      </c>
    </row>
    <row r="27" spans="1:6" s="134" customFormat="1" ht="11.25" customHeight="1">
      <c r="A27" s="147">
        <v>1978</v>
      </c>
      <c r="B27" s="312">
        <v>0</v>
      </c>
      <c r="C27" s="316">
        <v>22211</v>
      </c>
      <c r="D27" s="311">
        <v>31712</v>
      </c>
      <c r="E27" s="309">
        <v>64.9</v>
      </c>
      <c r="F27" s="315">
        <v>60.3</v>
      </c>
    </row>
    <row r="28" spans="1:6" s="134" customFormat="1" ht="11.25" customHeight="1">
      <c r="A28" s="147">
        <v>1979</v>
      </c>
      <c r="B28" s="312">
        <v>0</v>
      </c>
      <c r="C28" s="316">
        <v>22737</v>
      </c>
      <c r="D28" s="311">
        <v>32675</v>
      </c>
      <c r="E28" s="309">
        <v>59.8</v>
      </c>
      <c r="F28" s="315">
        <v>60.7</v>
      </c>
    </row>
    <row r="29" spans="1:6" s="134" customFormat="1" ht="11.25" customHeight="1">
      <c r="A29" s="147">
        <v>1980</v>
      </c>
      <c r="B29" s="312">
        <v>0</v>
      </c>
      <c r="C29" s="316">
        <v>22988</v>
      </c>
      <c r="D29" s="311">
        <v>33274</v>
      </c>
      <c r="E29" s="309">
        <v>58.2</v>
      </c>
      <c r="F29" s="315">
        <v>62.9</v>
      </c>
    </row>
    <row r="30" spans="1:6" s="134" customFormat="1" ht="11.25" customHeight="1">
      <c r="A30" s="147">
        <v>1981</v>
      </c>
      <c r="B30" s="312">
        <v>0</v>
      </c>
      <c r="C30" s="316">
        <v>23563</v>
      </c>
      <c r="D30" s="311">
        <v>33932</v>
      </c>
      <c r="E30" s="309">
        <v>58.7</v>
      </c>
      <c r="F30" s="315">
        <v>62.4</v>
      </c>
    </row>
    <row r="31" spans="1:6" s="134" customFormat="1" ht="11.25" customHeight="1">
      <c r="A31" s="147">
        <v>1982</v>
      </c>
      <c r="B31" s="312">
        <v>0</v>
      </c>
      <c r="C31" s="316">
        <v>23991</v>
      </c>
      <c r="D31" s="311">
        <v>34453</v>
      </c>
      <c r="E31" s="309">
        <v>61.7</v>
      </c>
      <c r="F31" s="315">
        <v>61.4</v>
      </c>
    </row>
    <row r="32" spans="1:6" s="134" customFormat="1" ht="11.25" customHeight="1">
      <c r="A32" s="147">
        <v>1983</v>
      </c>
      <c r="B32" s="312">
        <v>0</v>
      </c>
      <c r="C32" s="316">
        <v>24054</v>
      </c>
      <c r="D32" s="311">
        <v>33137</v>
      </c>
      <c r="E32" s="309">
        <v>72.7</v>
      </c>
      <c r="F32" s="315">
        <v>60.5</v>
      </c>
    </row>
    <row r="33" spans="1:6" s="134" customFormat="1" ht="11.25" customHeight="1">
      <c r="A33" s="147">
        <v>1984</v>
      </c>
      <c r="B33" s="313" t="s">
        <v>69</v>
      </c>
      <c r="C33" s="316">
        <v>24450</v>
      </c>
      <c r="D33" s="311">
        <v>34225</v>
      </c>
      <c r="E33" s="309">
        <v>65.1</v>
      </c>
      <c r="F33" s="315">
        <v>61.9</v>
      </c>
    </row>
    <row r="34" spans="1:6" s="134" customFormat="1" ht="11.25" customHeight="1">
      <c r="A34" s="147">
        <v>1985</v>
      </c>
      <c r="B34" s="313" t="s">
        <v>69</v>
      </c>
      <c r="C34" s="316">
        <v>25070</v>
      </c>
      <c r="D34" s="311">
        <v>35537</v>
      </c>
      <c r="E34" s="309">
        <v>63.4</v>
      </c>
      <c r="F34" s="315">
        <v>61</v>
      </c>
    </row>
    <row r="35" spans="1:6" s="134" customFormat="1" ht="11.25" customHeight="1">
      <c r="A35" s="147">
        <v>1986</v>
      </c>
      <c r="B35" s="314">
        <v>27853</v>
      </c>
      <c r="C35" s="316">
        <v>25780</v>
      </c>
      <c r="D35" s="311">
        <v>36633</v>
      </c>
      <c r="E35" s="309">
        <v>69.6</v>
      </c>
      <c r="F35" s="315">
        <v>55.2</v>
      </c>
    </row>
    <row r="36" spans="1:6" s="134" customFormat="1" ht="11.25" customHeight="1">
      <c r="A36" s="147">
        <v>1987</v>
      </c>
      <c r="B36" s="314">
        <v>27720</v>
      </c>
      <c r="C36" s="316">
        <v>25892</v>
      </c>
      <c r="D36" s="311">
        <v>37013</v>
      </c>
      <c r="E36" s="309">
        <v>72.9</v>
      </c>
      <c r="F36" s="315">
        <v>52.2</v>
      </c>
    </row>
    <row r="37" spans="1:6" s="134" customFormat="1" ht="11.25" customHeight="1">
      <c r="A37" s="147">
        <v>1988</v>
      </c>
      <c r="B37" s="314">
        <v>29373</v>
      </c>
      <c r="C37" s="316">
        <v>26564</v>
      </c>
      <c r="D37" s="311">
        <v>38575</v>
      </c>
      <c r="E37" s="309">
        <v>67.6</v>
      </c>
      <c r="F37" s="315">
        <v>56.7</v>
      </c>
    </row>
    <row r="38" spans="1:6" s="134" customFormat="1" ht="11.25" customHeight="1">
      <c r="A38" s="147">
        <v>1989</v>
      </c>
      <c r="B38" s="314">
        <v>30491</v>
      </c>
      <c r="C38" s="316">
        <v>27260</v>
      </c>
      <c r="D38" s="311">
        <v>39392</v>
      </c>
      <c r="E38" s="309">
        <v>64.1</v>
      </c>
      <c r="F38" s="315">
        <v>64.9</v>
      </c>
    </row>
    <row r="39" spans="1:6" s="134" customFormat="1" ht="11.25" customHeight="1">
      <c r="A39" s="147">
        <v>1990</v>
      </c>
      <c r="B39" s="314">
        <v>30760</v>
      </c>
      <c r="C39" s="316">
        <v>27921</v>
      </c>
      <c r="D39" s="311">
        <v>40199</v>
      </c>
      <c r="E39" s="309">
        <v>67.5</v>
      </c>
      <c r="F39" s="315">
        <v>65</v>
      </c>
    </row>
    <row r="40" spans="1:6" s="134" customFormat="1" ht="11.25" customHeight="1">
      <c r="A40" s="147">
        <v>1991</v>
      </c>
      <c r="B40" s="314">
        <v>29616</v>
      </c>
      <c r="C40" s="316">
        <v>28136</v>
      </c>
      <c r="D40" s="311">
        <v>39558</v>
      </c>
      <c r="E40" s="309">
        <v>82.4</v>
      </c>
      <c r="F40" s="315">
        <v>61.5</v>
      </c>
    </row>
    <row r="41" spans="1:6" s="134" customFormat="1" ht="11.25" customHeight="1">
      <c r="A41" s="147">
        <v>1992</v>
      </c>
      <c r="B41" s="314">
        <v>29227</v>
      </c>
      <c r="C41" s="316">
        <v>28504</v>
      </c>
      <c r="D41" s="311">
        <v>39241</v>
      </c>
      <c r="E41" s="309">
        <v>94.6</v>
      </c>
      <c r="F41" s="315">
        <v>59.6</v>
      </c>
    </row>
    <row r="42" spans="1:6" s="134" customFormat="1" ht="11.25" customHeight="1">
      <c r="A42" s="147">
        <v>1993</v>
      </c>
      <c r="B42" s="314">
        <v>30056</v>
      </c>
      <c r="C42" s="316">
        <v>28838</v>
      </c>
      <c r="D42" s="311">
        <v>40394</v>
      </c>
      <c r="E42" s="309">
        <v>85.5</v>
      </c>
      <c r="F42" s="315">
        <v>57.2</v>
      </c>
    </row>
    <row r="43" spans="1:6" s="134" customFormat="1" ht="11.25" customHeight="1">
      <c r="A43" s="147">
        <v>1994</v>
      </c>
      <c r="B43" s="314">
        <v>30751</v>
      </c>
      <c r="C43" s="316">
        <v>29009</v>
      </c>
      <c r="D43" s="311">
        <v>41580</v>
      </c>
      <c r="E43" s="309">
        <v>78.9</v>
      </c>
      <c r="F43" s="315">
        <v>55.6</v>
      </c>
    </row>
    <row r="44" spans="1:6" s="134" customFormat="1" ht="11.25" customHeight="1">
      <c r="A44" s="147">
        <v>1995</v>
      </c>
      <c r="B44" s="314">
        <v>31611</v>
      </c>
      <c r="C44" s="316">
        <v>29813</v>
      </c>
      <c r="D44" s="311">
        <v>42757</v>
      </c>
      <c r="E44" s="309">
        <v>81.1</v>
      </c>
      <c r="F44" s="315">
        <v>57.4</v>
      </c>
    </row>
    <row r="45" spans="1:6" s="134" customFormat="1" ht="11.25" customHeight="1">
      <c r="A45" s="147">
        <v>1996</v>
      </c>
      <c r="B45" s="314">
        <v>32667</v>
      </c>
      <c r="C45" s="316">
        <v>30563</v>
      </c>
      <c r="D45" s="311">
        <v>43946</v>
      </c>
      <c r="E45" s="309">
        <v>79.3</v>
      </c>
      <c r="F45" s="315">
        <v>59.1</v>
      </c>
    </row>
    <row r="46" spans="1:6" s="134" customFormat="1" ht="11.25" customHeight="1">
      <c r="A46" s="147">
        <v>1997</v>
      </c>
      <c r="B46" s="314">
        <v>33811</v>
      </c>
      <c r="C46" s="316">
        <v>30969</v>
      </c>
      <c r="D46" s="311">
        <v>45135</v>
      </c>
      <c r="E46" s="309">
        <v>73.7</v>
      </c>
      <c r="F46" s="315">
        <v>60.8</v>
      </c>
    </row>
    <row r="47" spans="1:6" s="134" customFormat="1" ht="11.25" customHeight="1">
      <c r="A47" s="147">
        <v>1998</v>
      </c>
      <c r="B47" s="314">
        <v>35004</v>
      </c>
      <c r="C47" s="316">
        <v>31997</v>
      </c>
      <c r="D47" s="311">
        <v>46725</v>
      </c>
      <c r="E47" s="309">
        <v>74.1</v>
      </c>
      <c r="F47" s="315">
        <v>60.2</v>
      </c>
    </row>
    <row r="48" spans="1:9" s="134" customFormat="1" ht="11.25" customHeight="1">
      <c r="A48" s="147">
        <v>1999</v>
      </c>
      <c r="B48" s="314">
        <v>36029</v>
      </c>
      <c r="C48" s="316">
        <v>33154</v>
      </c>
      <c r="D48" s="311">
        <v>48600</v>
      </c>
      <c r="E48" s="309">
        <v>77.3</v>
      </c>
      <c r="F48" s="315">
        <v>57.2</v>
      </c>
      <c r="H48" s="113"/>
      <c r="I48" s="113"/>
    </row>
    <row r="49" spans="1:6" s="134" customFormat="1" ht="11.25" customHeight="1">
      <c r="A49" s="147">
        <v>2000</v>
      </c>
      <c r="B49" s="314">
        <v>37409</v>
      </c>
      <c r="C49" s="316">
        <v>34108</v>
      </c>
      <c r="D49" s="311">
        <v>49926</v>
      </c>
      <c r="E49" s="309">
        <v>74.2</v>
      </c>
      <c r="F49" s="315">
        <v>59.6</v>
      </c>
    </row>
    <row r="50" spans="1:6" s="134" customFormat="1" ht="11.25" customHeight="1">
      <c r="A50" s="147">
        <v>2001</v>
      </c>
      <c r="B50" s="314">
        <v>37795</v>
      </c>
      <c r="C50" s="316">
        <v>34722</v>
      </c>
      <c r="D50" s="311">
        <v>50340</v>
      </c>
      <c r="E50" s="309">
        <v>77.5</v>
      </c>
      <c r="F50" s="315">
        <v>60.9</v>
      </c>
    </row>
    <row r="51" spans="1:6" s="134" customFormat="1" ht="11.25" customHeight="1">
      <c r="A51" s="147">
        <v>2002</v>
      </c>
      <c r="B51" s="314">
        <v>38877</v>
      </c>
      <c r="C51" s="316">
        <v>35377</v>
      </c>
      <c r="D51" s="311">
        <v>51605</v>
      </c>
      <c r="E51" s="309">
        <v>73.6</v>
      </c>
      <c r="F51" s="315">
        <v>61.6</v>
      </c>
    </row>
    <row r="52" spans="1:6" s="134" customFormat="1" ht="11.25" customHeight="1">
      <c r="A52" s="147">
        <v>2003</v>
      </c>
      <c r="B52" s="314">
        <v>39675</v>
      </c>
      <c r="C52" s="316">
        <v>36116</v>
      </c>
      <c r="D52" s="311">
        <v>52655</v>
      </c>
      <c r="E52" s="309">
        <v>74.9</v>
      </c>
      <c r="F52" s="315">
        <v>62.8</v>
      </c>
    </row>
    <row r="53" spans="1:6" s="134" customFormat="1" ht="11.25" customHeight="1">
      <c r="A53" s="147">
        <v>2004</v>
      </c>
      <c r="B53" s="314">
        <v>41327</v>
      </c>
      <c r="C53" s="316">
        <v>37570</v>
      </c>
      <c r="D53" s="311">
        <v>54183</v>
      </c>
      <c r="E53" s="309">
        <v>71.8</v>
      </c>
      <c r="F53" s="315">
        <v>67.3</v>
      </c>
    </row>
    <row r="54" spans="1:6" s="134" customFormat="1" ht="11.25" customHeight="1">
      <c r="A54" s="147">
        <v>2005</v>
      </c>
      <c r="B54" s="314">
        <v>42199</v>
      </c>
      <c r="C54" s="316">
        <v>38577</v>
      </c>
      <c r="D54" s="311">
        <v>55124</v>
      </c>
      <c r="E54" s="309">
        <v>74.4</v>
      </c>
      <c r="F54" s="315">
        <v>73.7</v>
      </c>
    </row>
    <row r="55" spans="1:6" s="134" customFormat="1" ht="11.25" customHeight="1">
      <c r="A55" s="147">
        <v>2006</v>
      </c>
      <c r="B55" s="314">
        <v>43541</v>
      </c>
      <c r="C55" s="316">
        <v>39015</v>
      </c>
      <c r="D55" s="311">
        <v>56015</v>
      </c>
      <c r="E55" s="309">
        <v>69.8</v>
      </c>
      <c r="F55" s="315">
        <v>81.8</v>
      </c>
    </row>
    <row r="56" spans="1:6" s="134" customFormat="1" ht="11.25" customHeight="1">
      <c r="A56" s="147">
        <v>2007</v>
      </c>
      <c r="B56" s="314">
        <v>44744</v>
      </c>
      <c r="C56" s="316">
        <v>39905</v>
      </c>
      <c r="D56" s="311">
        <v>57095</v>
      </c>
      <c r="E56" s="309">
        <v>68.9</v>
      </c>
      <c r="F56" s="315">
        <v>88.3</v>
      </c>
    </row>
    <row r="57" spans="1:8" s="134" customFormat="1" ht="11.25" customHeight="1">
      <c r="A57" s="147">
        <v>2008</v>
      </c>
      <c r="B57" s="314">
        <v>46127</v>
      </c>
      <c r="C57" s="316">
        <v>40750</v>
      </c>
      <c r="D57" s="311">
        <v>58197</v>
      </c>
      <c r="E57" s="309">
        <v>66.5</v>
      </c>
      <c r="F57" s="315">
        <v>93.4</v>
      </c>
      <c r="H57" s="113"/>
    </row>
    <row r="58" spans="1:9" s="134" customFormat="1" ht="11.25" customHeight="1">
      <c r="A58" s="147">
        <v>2009</v>
      </c>
      <c r="B58" s="314">
        <v>46450</v>
      </c>
      <c r="C58" s="316">
        <v>40308</v>
      </c>
      <c r="D58" s="311">
        <v>57770</v>
      </c>
      <c r="E58" s="309">
        <v>63.3</v>
      </c>
      <c r="F58" s="315">
        <v>100</v>
      </c>
      <c r="H58" s="113"/>
      <c r="I58" s="113"/>
    </row>
    <row r="59" spans="1:9" s="134" customFormat="1" ht="11.25" customHeight="1">
      <c r="A59" s="240">
        <v>2010</v>
      </c>
      <c r="B59" s="314">
        <v>45572</v>
      </c>
      <c r="C59" s="316">
        <v>40527</v>
      </c>
      <c r="D59" s="311">
        <v>57925</v>
      </c>
      <c r="E59" s="309">
        <v>69.2</v>
      </c>
      <c r="F59" s="315">
        <v>95.2</v>
      </c>
      <c r="H59" s="113"/>
      <c r="I59" s="113"/>
    </row>
    <row r="60" spans="2:8" s="134" customFormat="1" ht="11.25" customHeight="1">
      <c r="B60" s="149"/>
      <c r="C60" s="149"/>
      <c r="D60" s="222"/>
      <c r="H60" s="149"/>
    </row>
    <row r="61" spans="1:8" s="134" customFormat="1" ht="11.25" customHeight="1">
      <c r="A61" s="104" t="s">
        <v>80</v>
      </c>
      <c r="B61" s="149"/>
      <c r="C61" s="149"/>
      <c r="D61" s="222"/>
      <c r="H61" s="149"/>
    </row>
    <row r="62" spans="1:8" s="134" customFormat="1" ht="11.25" customHeight="1">
      <c r="A62" s="104"/>
      <c r="B62" s="149"/>
      <c r="C62" s="149"/>
      <c r="D62" s="222"/>
      <c r="H62" s="149"/>
    </row>
    <row r="63" spans="1:8" s="134" customFormat="1" ht="11.25" customHeight="1">
      <c r="A63" s="239" t="s">
        <v>146</v>
      </c>
      <c r="B63" s="253"/>
      <c r="C63" s="149"/>
      <c r="D63" s="222"/>
      <c r="H63" s="149"/>
    </row>
    <row r="64" spans="1:8" s="134" customFormat="1" ht="11.25" customHeight="1">
      <c r="A64" s="239" t="s">
        <v>145</v>
      </c>
      <c r="B64" s="253"/>
      <c r="C64" s="149"/>
      <c r="D64" s="222"/>
      <c r="H64" s="149"/>
    </row>
    <row r="65" spans="1:8" s="134" customFormat="1" ht="11.25" customHeight="1">
      <c r="A65" s="239" t="s">
        <v>144</v>
      </c>
      <c r="B65" s="253"/>
      <c r="C65" s="149"/>
      <c r="D65" s="222"/>
      <c r="H65" s="149"/>
    </row>
    <row r="66" spans="2:8" s="134" customFormat="1" ht="11.25" customHeight="1">
      <c r="B66" s="149"/>
      <c r="C66" s="149"/>
      <c r="D66" s="222"/>
      <c r="H66" s="149"/>
    </row>
    <row r="67" spans="1:8" s="134" customFormat="1" ht="11.25" customHeight="1">
      <c r="A67" s="104" t="s">
        <v>68</v>
      </c>
      <c r="B67" s="417" t="s">
        <v>156</v>
      </c>
      <c r="C67" s="418"/>
      <c r="D67" s="418"/>
      <c r="E67" s="418"/>
      <c r="F67" s="418"/>
      <c r="G67" s="418"/>
      <c r="H67" s="149"/>
    </row>
    <row r="68" spans="2:8" s="134" customFormat="1" ht="11.25" customHeight="1">
      <c r="B68" s="149"/>
      <c r="C68" s="149"/>
      <c r="D68" s="222"/>
      <c r="H68" s="149"/>
    </row>
    <row r="69" spans="1:8" s="134" customFormat="1" ht="11.25" customHeight="1">
      <c r="A69" s="23" t="s">
        <v>143</v>
      </c>
      <c r="C69" s="149"/>
      <c r="D69" s="222"/>
      <c r="H69" s="149"/>
    </row>
    <row r="70" spans="2:8" s="134" customFormat="1" ht="11.25" customHeight="1">
      <c r="B70" s="149"/>
      <c r="C70" s="149"/>
      <c r="D70" s="222"/>
      <c r="H70" s="149"/>
    </row>
    <row r="71" spans="2:8" s="134" customFormat="1" ht="11.25" customHeight="1">
      <c r="B71" s="149"/>
      <c r="C71" s="149"/>
      <c r="D71" s="222"/>
      <c r="H71" s="149"/>
    </row>
    <row r="72" spans="2:8" s="134" customFormat="1" ht="11.25" customHeight="1">
      <c r="B72" s="149"/>
      <c r="C72" s="149"/>
      <c r="D72" s="222"/>
      <c r="H72" s="149"/>
    </row>
    <row r="73" spans="2:8" s="134" customFormat="1" ht="11.25" customHeight="1">
      <c r="B73" s="149"/>
      <c r="C73" s="149"/>
      <c r="D73" s="222"/>
      <c r="H73" s="149"/>
    </row>
    <row r="74" spans="4:8" s="134" customFormat="1" ht="11.25" customHeight="1">
      <c r="D74" s="222"/>
      <c r="H74" s="149"/>
    </row>
    <row r="75" spans="4:8" s="134" customFormat="1" ht="11.25" customHeight="1">
      <c r="D75" s="222"/>
      <c r="H75" s="149"/>
    </row>
    <row r="76" spans="2:8" s="134" customFormat="1" ht="11.25" customHeight="1">
      <c r="B76" s="149"/>
      <c r="C76" s="149"/>
      <c r="D76" s="222"/>
      <c r="H76" s="149"/>
    </row>
    <row r="77" spans="2:8" s="134" customFormat="1" ht="11.25" customHeight="1">
      <c r="B77" s="149"/>
      <c r="C77" s="149"/>
      <c r="D77" s="222"/>
      <c r="H77" s="149"/>
    </row>
    <row r="78" spans="2:8" s="134" customFormat="1" ht="11.25" customHeight="1">
      <c r="B78" s="149"/>
      <c r="C78" s="149"/>
      <c r="D78" s="222"/>
      <c r="H78" s="149"/>
    </row>
    <row r="79" spans="2:8" s="134" customFormat="1" ht="11.25" customHeight="1">
      <c r="B79" s="149"/>
      <c r="C79" s="149"/>
      <c r="D79" s="222"/>
      <c r="H79" s="149"/>
    </row>
    <row r="80" spans="2:8" s="134" customFormat="1" ht="11.25" customHeight="1">
      <c r="B80" s="149"/>
      <c r="C80" s="149"/>
      <c r="D80" s="222"/>
      <c r="H80" s="149"/>
    </row>
    <row r="81" spans="2:8" s="134" customFormat="1" ht="11.25" customHeight="1">
      <c r="B81" s="149"/>
      <c r="C81" s="149"/>
      <c r="D81" s="222"/>
      <c r="H81" s="149"/>
    </row>
    <row r="82" spans="2:8" s="134" customFormat="1" ht="11.25" customHeight="1">
      <c r="B82" s="149"/>
      <c r="C82" s="149"/>
      <c r="D82" s="222"/>
      <c r="H82" s="149"/>
    </row>
    <row r="83" spans="2:8" s="134" customFormat="1" ht="11.25" customHeight="1">
      <c r="B83" s="149"/>
      <c r="C83" s="149"/>
      <c r="D83" s="222"/>
      <c r="H83" s="149"/>
    </row>
    <row r="84" spans="2:8" s="134" customFormat="1" ht="11.25" customHeight="1">
      <c r="B84" s="149"/>
      <c r="C84" s="149"/>
      <c r="D84" s="222"/>
      <c r="H84" s="149"/>
    </row>
    <row r="85" spans="2:8" s="134" customFormat="1" ht="11.25" customHeight="1">
      <c r="B85" s="149"/>
      <c r="C85" s="149"/>
      <c r="D85" s="222"/>
      <c r="H85" s="149"/>
    </row>
    <row r="86" spans="2:8" s="134" customFormat="1" ht="11.25" customHeight="1">
      <c r="B86" s="149"/>
      <c r="C86" s="149"/>
      <c r="D86" s="222"/>
      <c r="H86" s="149"/>
    </row>
    <row r="87" spans="2:8" s="134" customFormat="1" ht="11.25" customHeight="1">
      <c r="B87" s="149"/>
      <c r="C87" s="149"/>
      <c r="D87" s="222"/>
      <c r="H87" s="149"/>
    </row>
    <row r="88" spans="2:8" s="134" customFormat="1" ht="11.25" customHeight="1">
      <c r="B88" s="149"/>
      <c r="C88" s="149"/>
      <c r="D88" s="222"/>
      <c r="H88" s="149"/>
    </row>
    <row r="89" spans="2:8" s="134" customFormat="1" ht="11.25" customHeight="1">
      <c r="B89" s="149"/>
      <c r="C89" s="149"/>
      <c r="D89" s="222"/>
      <c r="H89" s="149"/>
    </row>
    <row r="90" spans="2:8" s="134" customFormat="1" ht="11.25" customHeight="1">
      <c r="B90" s="149"/>
      <c r="C90" s="149"/>
      <c r="D90" s="222"/>
      <c r="H90" s="149"/>
    </row>
    <row r="91" spans="2:8" s="134" customFormat="1" ht="11.25" customHeight="1">
      <c r="B91" s="149"/>
      <c r="C91" s="149"/>
      <c r="D91" s="222"/>
      <c r="H91" s="149"/>
    </row>
    <row r="92" spans="2:8" s="134" customFormat="1" ht="11.25" customHeight="1">
      <c r="B92" s="149"/>
      <c r="C92" s="149"/>
      <c r="D92" s="222"/>
      <c r="H92" s="149"/>
    </row>
    <row r="93" spans="2:8" s="134" customFormat="1" ht="11.25" customHeight="1">
      <c r="B93" s="149"/>
      <c r="C93" s="149"/>
      <c r="D93" s="222"/>
      <c r="H93" s="149"/>
    </row>
    <row r="94" spans="2:8" s="134" customFormat="1" ht="11.25" customHeight="1">
      <c r="B94" s="149"/>
      <c r="C94" s="149"/>
      <c r="D94" s="222"/>
      <c r="H94" s="149"/>
    </row>
    <row r="95" spans="2:8" s="134" customFormat="1" ht="11.25" customHeight="1">
      <c r="B95" s="149"/>
      <c r="C95" s="149"/>
      <c r="D95" s="222"/>
      <c r="H95" s="149"/>
    </row>
    <row r="96" spans="2:8" s="134" customFormat="1" ht="11.25" customHeight="1">
      <c r="B96" s="149"/>
      <c r="C96" s="149"/>
      <c r="D96" s="222"/>
      <c r="H96" s="149"/>
    </row>
    <row r="97" spans="2:8" s="134" customFormat="1" ht="11.25" customHeight="1">
      <c r="B97" s="149"/>
      <c r="C97" s="149"/>
      <c r="D97" s="222"/>
      <c r="H97" s="149"/>
    </row>
    <row r="98" spans="2:8" s="134" customFormat="1" ht="11.25" customHeight="1">
      <c r="B98" s="149"/>
      <c r="C98" s="149"/>
      <c r="D98" s="222"/>
      <c r="H98" s="149"/>
    </row>
    <row r="99" spans="2:8" s="134" customFormat="1" ht="11.25" customHeight="1">
      <c r="B99" s="149"/>
      <c r="C99" s="149"/>
      <c r="D99" s="222"/>
      <c r="H99" s="149"/>
    </row>
    <row r="100" spans="2:8" s="134" customFormat="1" ht="11.25" customHeight="1">
      <c r="B100" s="149"/>
      <c r="C100" s="149"/>
      <c r="D100" s="222"/>
      <c r="H100" s="149"/>
    </row>
    <row r="101" spans="2:8" s="134" customFormat="1" ht="11.25" customHeight="1">
      <c r="B101" s="149"/>
      <c r="C101" s="149"/>
      <c r="D101" s="222"/>
      <c r="H101" s="149"/>
    </row>
    <row r="102" spans="2:8" s="134" customFormat="1" ht="11.25" customHeight="1">
      <c r="B102" s="149"/>
      <c r="C102" s="149"/>
      <c r="D102" s="222"/>
      <c r="H102" s="149"/>
    </row>
    <row r="103" spans="2:8" s="134" customFormat="1" ht="11.25" customHeight="1">
      <c r="B103" s="149"/>
      <c r="C103" s="149"/>
      <c r="D103" s="222"/>
      <c r="H103" s="149"/>
    </row>
    <row r="104" spans="2:8" s="134" customFormat="1" ht="11.25" customHeight="1">
      <c r="B104" s="149"/>
      <c r="C104" s="149"/>
      <c r="D104" s="222"/>
      <c r="H104" s="149"/>
    </row>
    <row r="105" spans="2:8" s="134" customFormat="1" ht="11.25" customHeight="1">
      <c r="B105" s="149"/>
      <c r="C105" s="149"/>
      <c r="D105" s="222"/>
      <c r="H105" s="149"/>
    </row>
    <row r="106" spans="2:8" s="134" customFormat="1" ht="11.25" customHeight="1">
      <c r="B106" s="149"/>
      <c r="C106" s="149"/>
      <c r="D106" s="222"/>
      <c r="H106" s="149"/>
    </row>
    <row r="107" spans="2:8" s="134" customFormat="1" ht="11.25" customHeight="1">
      <c r="B107" s="149"/>
      <c r="C107" s="149"/>
      <c r="D107" s="222"/>
      <c r="H107" s="149"/>
    </row>
    <row r="108" spans="2:8" s="134" customFormat="1" ht="11.25" customHeight="1">
      <c r="B108" s="149"/>
      <c r="C108" s="149"/>
      <c r="D108" s="222"/>
      <c r="H108" s="149"/>
    </row>
    <row r="109" spans="2:8" s="134" customFormat="1" ht="11.25" customHeight="1">
      <c r="B109" s="149"/>
      <c r="C109" s="149"/>
      <c r="D109" s="222"/>
      <c r="H109" s="149"/>
    </row>
    <row r="110" spans="2:8" s="134" customFormat="1" ht="11.25" customHeight="1">
      <c r="B110" s="149"/>
      <c r="C110" s="149"/>
      <c r="D110" s="222"/>
      <c r="H110" s="149"/>
    </row>
    <row r="111" spans="2:8" s="134" customFormat="1" ht="11.25" customHeight="1">
      <c r="B111" s="149"/>
      <c r="C111" s="149"/>
      <c r="D111" s="222"/>
      <c r="H111" s="149"/>
    </row>
    <row r="112" spans="2:8" s="134" customFormat="1" ht="11.25" customHeight="1">
      <c r="B112" s="149"/>
      <c r="C112" s="149"/>
      <c r="D112" s="222"/>
      <c r="H112" s="149"/>
    </row>
    <row r="113" spans="2:8" s="134" customFormat="1" ht="11.25" customHeight="1">
      <c r="B113" s="149"/>
      <c r="C113" s="149"/>
      <c r="D113" s="222"/>
      <c r="H113" s="149"/>
    </row>
    <row r="114" spans="2:8" s="134" customFormat="1" ht="11.25" customHeight="1">
      <c r="B114" s="149"/>
      <c r="C114" s="149"/>
      <c r="D114" s="222"/>
      <c r="H114" s="149"/>
    </row>
    <row r="115" spans="2:8" s="134" customFormat="1" ht="11.25" customHeight="1">
      <c r="B115" s="149"/>
      <c r="C115" s="149"/>
      <c r="D115" s="222"/>
      <c r="H115" s="149"/>
    </row>
    <row r="116" spans="2:8" s="134" customFormat="1" ht="11.25" customHeight="1">
      <c r="B116" s="149"/>
      <c r="C116" s="149"/>
      <c r="D116" s="222"/>
      <c r="H116" s="149"/>
    </row>
    <row r="117" spans="2:8" s="134" customFormat="1" ht="11.25" customHeight="1">
      <c r="B117" s="149"/>
      <c r="C117" s="149"/>
      <c r="D117" s="222"/>
      <c r="H117" s="149"/>
    </row>
    <row r="118" spans="2:8" s="134" customFormat="1" ht="11.25" customHeight="1">
      <c r="B118" s="149"/>
      <c r="C118" s="149"/>
      <c r="D118" s="222"/>
      <c r="H118" s="149"/>
    </row>
    <row r="119" spans="2:8" s="134" customFormat="1" ht="11.25" customHeight="1">
      <c r="B119" s="149"/>
      <c r="C119" s="149"/>
      <c r="D119" s="222"/>
      <c r="H119" s="149"/>
    </row>
    <row r="120" spans="2:8" s="134" customFormat="1" ht="11.25" customHeight="1">
      <c r="B120" s="149"/>
      <c r="C120" s="149"/>
      <c r="D120" s="222"/>
      <c r="H120" s="149"/>
    </row>
    <row r="121" spans="2:8" s="134" customFormat="1" ht="11.25" customHeight="1">
      <c r="B121" s="149"/>
      <c r="C121" s="149"/>
      <c r="D121" s="222"/>
      <c r="H121" s="149"/>
    </row>
    <row r="122" spans="2:8" s="134" customFormat="1" ht="11.25" customHeight="1">
      <c r="B122" s="149"/>
      <c r="C122" s="149"/>
      <c r="D122" s="222"/>
      <c r="H122" s="149"/>
    </row>
    <row r="123" spans="2:8" s="134" customFormat="1" ht="11.25" customHeight="1">
      <c r="B123" s="149"/>
      <c r="C123" s="149"/>
      <c r="D123" s="222"/>
      <c r="H123" s="149"/>
    </row>
    <row r="124" spans="2:8" s="134" customFormat="1" ht="11.25" customHeight="1">
      <c r="B124" s="149"/>
      <c r="C124" s="149"/>
      <c r="D124" s="222"/>
      <c r="H124" s="149"/>
    </row>
    <row r="125" spans="2:8" s="134" customFormat="1" ht="11.25" customHeight="1">
      <c r="B125" s="149"/>
      <c r="C125" s="149"/>
      <c r="D125" s="222"/>
      <c r="H125" s="149"/>
    </row>
    <row r="126" spans="2:8" s="134" customFormat="1" ht="11.25" customHeight="1">
      <c r="B126" s="149"/>
      <c r="C126" s="149"/>
      <c r="D126" s="222"/>
      <c r="H126" s="149"/>
    </row>
    <row r="127" spans="2:8" s="134" customFormat="1" ht="11.25" customHeight="1">
      <c r="B127" s="149"/>
      <c r="C127" s="149"/>
      <c r="D127" s="222"/>
      <c r="H127" s="149"/>
    </row>
    <row r="128" spans="2:8" s="134" customFormat="1" ht="11.25" customHeight="1">
      <c r="B128" s="149"/>
      <c r="C128" s="149"/>
      <c r="D128" s="222"/>
      <c r="H128" s="149"/>
    </row>
    <row r="129" spans="2:8" s="134" customFormat="1" ht="11.25" customHeight="1">
      <c r="B129" s="149"/>
      <c r="C129" s="149"/>
      <c r="D129" s="222"/>
      <c r="H129" s="149"/>
    </row>
    <row r="130" spans="2:8" s="134" customFormat="1" ht="11.25" customHeight="1">
      <c r="B130" s="149"/>
      <c r="C130" s="149"/>
      <c r="D130" s="222"/>
      <c r="H130" s="149"/>
    </row>
    <row r="131" spans="2:8" s="134" customFormat="1" ht="11.25" customHeight="1">
      <c r="B131" s="149"/>
      <c r="C131" s="149"/>
      <c r="D131" s="222"/>
      <c r="H131" s="149"/>
    </row>
    <row r="132" spans="2:8" s="134" customFormat="1" ht="11.25" customHeight="1">
      <c r="B132" s="149"/>
      <c r="C132" s="149"/>
      <c r="D132" s="222"/>
      <c r="H132" s="149"/>
    </row>
    <row r="133" spans="2:8" s="134" customFormat="1" ht="11.25" customHeight="1">
      <c r="B133" s="149"/>
      <c r="C133" s="149"/>
      <c r="D133" s="222"/>
      <c r="H133" s="149"/>
    </row>
    <row r="134" spans="2:8" s="134" customFormat="1" ht="11.25" customHeight="1">
      <c r="B134" s="149"/>
      <c r="C134" s="149"/>
      <c r="D134" s="222"/>
      <c r="H134" s="149"/>
    </row>
    <row r="135" spans="2:8" s="134" customFormat="1" ht="11.25" customHeight="1">
      <c r="B135" s="149"/>
      <c r="C135" s="149"/>
      <c r="D135" s="222"/>
      <c r="H135" s="149"/>
    </row>
    <row r="136" spans="2:8" s="134" customFormat="1" ht="11.25" customHeight="1">
      <c r="B136" s="149"/>
      <c r="C136" s="149"/>
      <c r="D136" s="222"/>
      <c r="H136" s="149"/>
    </row>
    <row r="137" spans="2:8" s="134" customFormat="1" ht="11.25" customHeight="1">
      <c r="B137" s="149"/>
      <c r="C137" s="149"/>
      <c r="D137" s="222"/>
      <c r="H137" s="149"/>
    </row>
    <row r="138" spans="2:8" s="134" customFormat="1" ht="11.25" customHeight="1">
      <c r="B138" s="149"/>
      <c r="C138" s="149"/>
      <c r="D138" s="222"/>
      <c r="H138" s="149"/>
    </row>
    <row r="139" spans="2:8" s="134" customFormat="1" ht="11.25" customHeight="1">
      <c r="B139" s="149"/>
      <c r="C139" s="149"/>
      <c r="D139" s="222"/>
      <c r="H139" s="149"/>
    </row>
    <row r="140" spans="2:8" s="134" customFormat="1" ht="11.25" customHeight="1">
      <c r="B140" s="149"/>
      <c r="C140" s="149"/>
      <c r="D140" s="222"/>
      <c r="H140" s="149"/>
    </row>
    <row r="141" spans="2:8" s="134" customFormat="1" ht="11.25" customHeight="1">
      <c r="B141" s="149"/>
      <c r="C141" s="149"/>
      <c r="D141" s="222"/>
      <c r="H141" s="149"/>
    </row>
    <row r="142" spans="2:8" s="134" customFormat="1" ht="11.25" customHeight="1">
      <c r="B142" s="149"/>
      <c r="C142" s="149"/>
      <c r="D142" s="222"/>
      <c r="H142" s="149"/>
    </row>
    <row r="143" spans="2:8" s="134" customFormat="1" ht="11.25" customHeight="1">
      <c r="B143" s="149"/>
      <c r="C143" s="149"/>
      <c r="D143" s="222"/>
      <c r="H143" s="149"/>
    </row>
    <row r="144" spans="2:8" s="134" customFormat="1" ht="11.25" customHeight="1">
      <c r="B144" s="149"/>
      <c r="C144" s="149"/>
      <c r="D144" s="222"/>
      <c r="H144" s="149"/>
    </row>
    <row r="145" spans="2:8" s="134" customFormat="1" ht="11.25" customHeight="1">
      <c r="B145" s="149"/>
      <c r="C145" s="149"/>
      <c r="D145" s="222"/>
      <c r="H145" s="149"/>
    </row>
    <row r="146" spans="2:8" s="134" customFormat="1" ht="11.25" customHeight="1">
      <c r="B146" s="149"/>
      <c r="C146" s="149"/>
      <c r="D146" s="222"/>
      <c r="H146" s="149"/>
    </row>
    <row r="147" spans="2:8" s="134" customFormat="1" ht="11.25" customHeight="1">
      <c r="B147" s="149"/>
      <c r="C147" s="149"/>
      <c r="D147" s="222"/>
      <c r="H147" s="149"/>
    </row>
    <row r="148" spans="2:8" s="134" customFormat="1" ht="11.25" customHeight="1">
      <c r="B148" s="149"/>
      <c r="C148" s="149"/>
      <c r="D148" s="222"/>
      <c r="H148" s="149"/>
    </row>
    <row r="149" spans="2:8" s="134" customFormat="1" ht="11.25" customHeight="1">
      <c r="B149" s="149"/>
      <c r="C149" s="149"/>
      <c r="D149" s="222"/>
      <c r="H149" s="149"/>
    </row>
    <row r="150" spans="2:8" s="134" customFormat="1" ht="11.25" customHeight="1">
      <c r="B150" s="149"/>
      <c r="C150" s="149"/>
      <c r="D150" s="222"/>
      <c r="H150" s="149"/>
    </row>
    <row r="151" spans="2:8" s="134" customFormat="1" ht="11.25" customHeight="1">
      <c r="B151" s="149"/>
      <c r="C151" s="149"/>
      <c r="D151" s="222"/>
      <c r="H151" s="149"/>
    </row>
    <row r="152" spans="2:8" s="134" customFormat="1" ht="11.25" customHeight="1">
      <c r="B152" s="149"/>
      <c r="C152" s="149"/>
      <c r="D152" s="222"/>
      <c r="H152" s="149"/>
    </row>
    <row r="153" spans="2:8" s="134" customFormat="1" ht="11.25" customHeight="1">
      <c r="B153" s="149"/>
      <c r="C153" s="149"/>
      <c r="D153" s="222"/>
      <c r="H153" s="149"/>
    </row>
    <row r="154" spans="2:8" s="134" customFormat="1" ht="11.25" customHeight="1">
      <c r="B154" s="149"/>
      <c r="C154" s="149"/>
      <c r="D154" s="222"/>
      <c r="H154" s="149"/>
    </row>
    <row r="155" spans="2:8" s="134" customFormat="1" ht="11.25" customHeight="1">
      <c r="B155" s="149"/>
      <c r="C155" s="149"/>
      <c r="D155" s="222"/>
      <c r="H155" s="149"/>
    </row>
    <row r="156" spans="2:8" s="134" customFormat="1" ht="11.25" customHeight="1">
      <c r="B156" s="149"/>
      <c r="C156" s="149"/>
      <c r="D156" s="222"/>
      <c r="H156" s="149"/>
    </row>
    <row r="157" spans="2:8" s="134" customFormat="1" ht="11.25" customHeight="1">
      <c r="B157" s="149"/>
      <c r="C157" s="149"/>
      <c r="D157" s="222"/>
      <c r="H157" s="149"/>
    </row>
    <row r="158" spans="2:8" s="134" customFormat="1" ht="11.25" customHeight="1">
      <c r="B158" s="149"/>
      <c r="C158" s="149"/>
      <c r="D158" s="222"/>
      <c r="H158" s="149"/>
    </row>
    <row r="159" spans="2:8" s="134" customFormat="1" ht="11.25" customHeight="1">
      <c r="B159" s="149"/>
      <c r="C159" s="149"/>
      <c r="D159" s="222"/>
      <c r="H159" s="149"/>
    </row>
    <row r="160" spans="2:8" s="134" customFormat="1" ht="11.25" customHeight="1">
      <c r="B160" s="149"/>
      <c r="C160" s="149"/>
      <c r="D160" s="222"/>
      <c r="H160" s="149"/>
    </row>
    <row r="161" spans="2:8" s="134" customFormat="1" ht="11.25" customHeight="1">
      <c r="B161" s="149"/>
      <c r="C161" s="149"/>
      <c r="D161" s="222"/>
      <c r="H161" s="149"/>
    </row>
    <row r="162" spans="2:8" s="134" customFormat="1" ht="11.25" customHeight="1">
      <c r="B162" s="149"/>
      <c r="C162" s="149"/>
      <c r="D162" s="222"/>
      <c r="H162" s="149"/>
    </row>
    <row r="163" spans="2:8" s="134" customFormat="1" ht="11.25" customHeight="1">
      <c r="B163" s="149"/>
      <c r="C163" s="149"/>
      <c r="D163" s="222"/>
      <c r="H163" s="149"/>
    </row>
    <row r="164" spans="2:8" s="134" customFormat="1" ht="11.25" customHeight="1">
      <c r="B164" s="149"/>
      <c r="C164" s="149"/>
      <c r="D164" s="222"/>
      <c r="H164" s="149"/>
    </row>
    <row r="165" spans="2:8" s="134" customFormat="1" ht="11.25" customHeight="1">
      <c r="B165" s="149"/>
      <c r="C165" s="149"/>
      <c r="D165" s="222"/>
      <c r="H165" s="149"/>
    </row>
    <row r="166" spans="2:8" s="134" customFormat="1" ht="11.25" customHeight="1">
      <c r="B166" s="149"/>
      <c r="C166" s="149"/>
      <c r="D166" s="222"/>
      <c r="H166" s="149"/>
    </row>
    <row r="167" spans="2:8" s="134" customFormat="1" ht="11.25" customHeight="1">
      <c r="B167" s="149"/>
      <c r="C167" s="149"/>
      <c r="D167" s="222"/>
      <c r="H167" s="149"/>
    </row>
    <row r="168" spans="2:8" s="134" customFormat="1" ht="11.25" customHeight="1">
      <c r="B168" s="149"/>
      <c r="C168" s="149"/>
      <c r="D168" s="222"/>
      <c r="H168" s="149"/>
    </row>
    <row r="169" spans="2:8" s="134" customFormat="1" ht="11.25" customHeight="1">
      <c r="B169" s="149"/>
      <c r="C169" s="149"/>
      <c r="D169" s="222"/>
      <c r="H169" s="149"/>
    </row>
    <row r="170" spans="2:8" s="134" customFormat="1" ht="11.25" customHeight="1">
      <c r="B170" s="149"/>
      <c r="C170" s="149"/>
      <c r="D170" s="222"/>
      <c r="H170" s="149"/>
    </row>
    <row r="171" spans="2:8" s="134" customFormat="1" ht="11.25" customHeight="1">
      <c r="B171" s="149"/>
      <c r="C171" s="149"/>
      <c r="D171" s="222"/>
      <c r="H171" s="149"/>
    </row>
    <row r="172" spans="2:8" s="134" customFormat="1" ht="11.25" customHeight="1">
      <c r="B172" s="149"/>
      <c r="C172" s="149"/>
      <c r="D172" s="222"/>
      <c r="H172" s="149"/>
    </row>
    <row r="173" spans="2:8" s="134" customFormat="1" ht="11.25" customHeight="1">
      <c r="B173" s="149"/>
      <c r="C173" s="149"/>
      <c r="D173" s="222"/>
      <c r="H173" s="149"/>
    </row>
    <row r="174" spans="2:8" s="134" customFormat="1" ht="11.25" customHeight="1">
      <c r="B174" s="149"/>
      <c r="C174" s="149"/>
      <c r="D174" s="222"/>
      <c r="H174" s="149"/>
    </row>
    <row r="175" spans="2:8" s="134" customFormat="1" ht="11.25" customHeight="1">
      <c r="B175" s="149"/>
      <c r="C175" s="149"/>
      <c r="D175" s="222"/>
      <c r="H175" s="149"/>
    </row>
    <row r="176" spans="2:8" s="134" customFormat="1" ht="11.25" customHeight="1">
      <c r="B176" s="149"/>
      <c r="C176" s="149"/>
      <c r="D176" s="222"/>
      <c r="H176" s="149"/>
    </row>
    <row r="177" spans="2:8" s="134" customFormat="1" ht="11.25" customHeight="1">
      <c r="B177" s="149"/>
      <c r="C177" s="149"/>
      <c r="D177" s="222"/>
      <c r="H177" s="149"/>
    </row>
    <row r="178" spans="2:8" s="134" customFormat="1" ht="11.25" customHeight="1">
      <c r="B178" s="149"/>
      <c r="C178" s="149"/>
      <c r="D178" s="222"/>
      <c r="H178" s="149"/>
    </row>
    <row r="179" spans="2:8" s="134" customFormat="1" ht="11.25" customHeight="1">
      <c r="B179" s="149"/>
      <c r="C179" s="149"/>
      <c r="D179" s="222"/>
      <c r="H179" s="149"/>
    </row>
    <row r="180" spans="2:8" s="134" customFormat="1" ht="11.25" customHeight="1">
      <c r="B180" s="149"/>
      <c r="C180" s="149"/>
      <c r="D180" s="222"/>
      <c r="H180" s="149"/>
    </row>
    <row r="181" spans="2:8" s="134" customFormat="1" ht="11.25" customHeight="1">
      <c r="B181" s="149"/>
      <c r="C181" s="149"/>
      <c r="D181" s="222"/>
      <c r="H181" s="149"/>
    </row>
    <row r="182" spans="2:8" s="134" customFormat="1" ht="11.25" customHeight="1">
      <c r="B182" s="149"/>
      <c r="C182" s="149"/>
      <c r="D182" s="222"/>
      <c r="H182" s="149"/>
    </row>
    <row r="183" spans="2:8" s="134" customFormat="1" ht="11.25" customHeight="1">
      <c r="B183" s="149"/>
      <c r="C183" s="149"/>
      <c r="D183" s="222"/>
      <c r="H183" s="149"/>
    </row>
    <row r="184" spans="2:8" s="134" customFormat="1" ht="11.25" customHeight="1">
      <c r="B184" s="149"/>
      <c r="C184" s="149"/>
      <c r="D184" s="222"/>
      <c r="H184" s="149"/>
    </row>
    <row r="185" spans="2:8" s="134" customFormat="1" ht="11.25" customHeight="1">
      <c r="B185" s="149"/>
      <c r="C185" s="149"/>
      <c r="D185" s="222"/>
      <c r="H185" s="149"/>
    </row>
    <row r="186" spans="2:8" s="134" customFormat="1" ht="11.25" customHeight="1">
      <c r="B186" s="149"/>
      <c r="C186" s="149"/>
      <c r="D186" s="222"/>
      <c r="H186" s="149"/>
    </row>
    <row r="187" spans="2:8" s="134" customFormat="1" ht="11.25" customHeight="1">
      <c r="B187" s="149"/>
      <c r="C187" s="149"/>
      <c r="D187" s="222"/>
      <c r="H187" s="149"/>
    </row>
    <row r="188" spans="2:8" s="134" customFormat="1" ht="11.25" customHeight="1">
      <c r="B188" s="149"/>
      <c r="C188" s="149"/>
      <c r="D188" s="222"/>
      <c r="H188" s="149"/>
    </row>
    <row r="189" spans="2:8" s="134" customFormat="1" ht="11.25" customHeight="1">
      <c r="B189" s="149"/>
      <c r="C189" s="149"/>
      <c r="D189" s="222"/>
      <c r="H189" s="149"/>
    </row>
    <row r="190" spans="2:8" s="134" customFormat="1" ht="11.25" customHeight="1">
      <c r="B190" s="149"/>
      <c r="C190" s="149"/>
      <c r="D190" s="222"/>
      <c r="H190" s="149"/>
    </row>
    <row r="191" spans="2:8" s="134" customFormat="1" ht="11.25" customHeight="1">
      <c r="B191" s="149"/>
      <c r="C191" s="149"/>
      <c r="D191" s="222"/>
      <c r="H191" s="149"/>
    </row>
    <row r="192" spans="2:8" s="134" customFormat="1" ht="11.25" customHeight="1">
      <c r="B192" s="149"/>
      <c r="C192" s="149"/>
      <c r="D192" s="222"/>
      <c r="H192" s="149"/>
    </row>
    <row r="193" spans="2:8" s="134" customFormat="1" ht="11.25" customHeight="1">
      <c r="B193" s="149"/>
      <c r="C193" s="149"/>
      <c r="D193" s="222"/>
      <c r="H193" s="149"/>
    </row>
    <row r="194" spans="2:8" s="134" customFormat="1" ht="11.25" customHeight="1">
      <c r="B194" s="149"/>
      <c r="C194" s="149"/>
      <c r="D194" s="222"/>
      <c r="H194" s="149"/>
    </row>
    <row r="195" spans="2:8" s="134" customFormat="1" ht="11.25" customHeight="1">
      <c r="B195" s="149"/>
      <c r="C195" s="149"/>
      <c r="D195" s="222"/>
      <c r="H195" s="149"/>
    </row>
    <row r="196" spans="2:8" s="134" customFormat="1" ht="11.25" customHeight="1">
      <c r="B196" s="149"/>
      <c r="C196" s="149"/>
      <c r="D196" s="222"/>
      <c r="H196" s="149"/>
    </row>
    <row r="197" spans="2:8" s="134" customFormat="1" ht="11.25" customHeight="1">
      <c r="B197" s="149"/>
      <c r="C197" s="149"/>
      <c r="D197" s="222"/>
      <c r="H197" s="149"/>
    </row>
    <row r="198" spans="2:8" s="134" customFormat="1" ht="11.25" customHeight="1">
      <c r="B198" s="149"/>
      <c r="C198" s="149"/>
      <c r="D198" s="222"/>
      <c r="H198" s="149"/>
    </row>
    <row r="199" spans="2:8" s="134" customFormat="1" ht="11.25" customHeight="1">
      <c r="B199" s="149"/>
      <c r="C199" s="149"/>
      <c r="D199" s="222"/>
      <c r="H199" s="149"/>
    </row>
    <row r="200" spans="2:8" s="134" customFormat="1" ht="11.25" customHeight="1">
      <c r="B200" s="149"/>
      <c r="C200" s="149"/>
      <c r="D200" s="222"/>
      <c r="H200" s="149"/>
    </row>
    <row r="201" spans="2:8" s="134" customFormat="1" ht="11.25" customHeight="1">
      <c r="B201" s="149"/>
      <c r="C201" s="149"/>
      <c r="D201" s="222"/>
      <c r="H201" s="149"/>
    </row>
    <row r="202" spans="2:8" s="134" customFormat="1" ht="11.25" customHeight="1">
      <c r="B202" s="149"/>
      <c r="C202" s="149"/>
      <c r="D202" s="222"/>
      <c r="H202" s="149"/>
    </row>
    <row r="203" spans="2:8" s="134" customFormat="1" ht="11.25" customHeight="1">
      <c r="B203" s="149"/>
      <c r="C203" s="149"/>
      <c r="D203" s="222"/>
      <c r="H203" s="149"/>
    </row>
    <row r="204" spans="2:8" s="134" customFormat="1" ht="11.25" customHeight="1">
      <c r="B204" s="149"/>
      <c r="C204" s="149"/>
      <c r="D204" s="222"/>
      <c r="H204" s="149"/>
    </row>
    <row r="205" spans="2:8" s="134" customFormat="1" ht="11.25" customHeight="1">
      <c r="B205" s="149"/>
      <c r="C205" s="149"/>
      <c r="D205" s="222"/>
      <c r="H205" s="149"/>
    </row>
    <row r="206" spans="2:8" s="134" customFormat="1" ht="11.25" customHeight="1">
      <c r="B206" s="149"/>
      <c r="C206" s="149"/>
      <c r="D206" s="222"/>
      <c r="H206" s="149"/>
    </row>
    <row r="207" spans="2:8" s="134" customFormat="1" ht="11.25" customHeight="1">
      <c r="B207" s="149"/>
      <c r="C207" s="149"/>
      <c r="D207" s="222"/>
      <c r="H207" s="149"/>
    </row>
    <row r="208" spans="2:8" s="134" customFormat="1" ht="11.25" customHeight="1">
      <c r="B208" s="149"/>
      <c r="C208" s="149"/>
      <c r="D208" s="222"/>
      <c r="H208" s="149"/>
    </row>
    <row r="209" spans="2:8" s="134" customFormat="1" ht="11.25" customHeight="1">
      <c r="B209" s="149"/>
      <c r="C209" s="149"/>
      <c r="D209" s="222"/>
      <c r="H209" s="149"/>
    </row>
    <row r="210" spans="2:8" s="134" customFormat="1" ht="11.25" customHeight="1">
      <c r="B210" s="149"/>
      <c r="C210" s="149"/>
      <c r="D210" s="222"/>
      <c r="H210" s="149"/>
    </row>
    <row r="211" spans="2:8" s="134" customFormat="1" ht="11.25" customHeight="1">
      <c r="B211" s="149"/>
      <c r="C211" s="149"/>
      <c r="D211" s="222"/>
      <c r="H211" s="149"/>
    </row>
    <row r="212" spans="2:8" s="134" customFormat="1" ht="11.25" customHeight="1">
      <c r="B212" s="149"/>
      <c r="C212" s="149"/>
      <c r="D212" s="222"/>
      <c r="H212" s="149"/>
    </row>
    <row r="213" spans="2:8" s="134" customFormat="1" ht="11.25" customHeight="1">
      <c r="B213" s="149"/>
      <c r="C213" s="149"/>
      <c r="D213" s="222"/>
      <c r="H213" s="149"/>
    </row>
    <row r="214" spans="2:8" s="134" customFormat="1" ht="11.25" customHeight="1">
      <c r="B214" s="149"/>
      <c r="C214" s="149"/>
      <c r="D214" s="222"/>
      <c r="H214" s="149"/>
    </row>
    <row r="215" spans="2:8" s="134" customFormat="1" ht="11.25" customHeight="1">
      <c r="B215" s="149"/>
      <c r="C215" s="149"/>
      <c r="D215" s="222"/>
      <c r="H215" s="149"/>
    </row>
    <row r="216" spans="2:8" s="134" customFormat="1" ht="11.25" customHeight="1">
      <c r="B216" s="149"/>
      <c r="C216" s="149"/>
      <c r="D216" s="222"/>
      <c r="H216" s="149"/>
    </row>
    <row r="217" spans="2:8" s="134" customFormat="1" ht="11.25" customHeight="1">
      <c r="B217" s="149"/>
      <c r="C217" s="149"/>
      <c r="D217" s="222"/>
      <c r="H217" s="149"/>
    </row>
    <row r="218" spans="2:8" s="134" customFormat="1" ht="11.25" customHeight="1">
      <c r="B218" s="149"/>
      <c r="C218" s="149"/>
      <c r="D218" s="222"/>
      <c r="H218" s="149"/>
    </row>
    <row r="219" spans="2:8" s="134" customFormat="1" ht="11.25" customHeight="1">
      <c r="B219" s="149"/>
      <c r="C219" s="149"/>
      <c r="D219" s="222"/>
      <c r="H219" s="149"/>
    </row>
    <row r="220" spans="2:8" s="134" customFormat="1" ht="11.25" customHeight="1">
      <c r="B220" s="149"/>
      <c r="C220" s="149"/>
      <c r="D220" s="222"/>
      <c r="H220" s="149"/>
    </row>
    <row r="221" spans="2:8" s="134" customFormat="1" ht="11.25" customHeight="1">
      <c r="B221" s="149"/>
      <c r="C221" s="149"/>
      <c r="D221" s="222"/>
      <c r="H221" s="149"/>
    </row>
    <row r="222" spans="2:8" s="134" customFormat="1" ht="11.25" customHeight="1">
      <c r="B222" s="149"/>
      <c r="C222" s="149"/>
      <c r="D222" s="222"/>
      <c r="H222" s="149"/>
    </row>
    <row r="223" spans="2:8" s="134" customFormat="1" ht="11.25" customHeight="1">
      <c r="B223" s="149"/>
      <c r="C223" s="149"/>
      <c r="D223" s="222"/>
      <c r="H223" s="149"/>
    </row>
    <row r="224" spans="2:8" s="134" customFormat="1" ht="11.25" customHeight="1">
      <c r="B224" s="149"/>
      <c r="C224" s="149"/>
      <c r="D224" s="222"/>
      <c r="H224" s="149"/>
    </row>
    <row r="225" spans="2:8" s="134" customFormat="1" ht="11.25" customHeight="1">
      <c r="B225" s="149"/>
      <c r="C225" s="149"/>
      <c r="D225" s="222"/>
      <c r="H225" s="149"/>
    </row>
    <row r="226" spans="2:8" s="134" customFormat="1" ht="11.25" customHeight="1">
      <c r="B226" s="149"/>
      <c r="C226" s="149"/>
      <c r="D226" s="222"/>
      <c r="H226" s="149"/>
    </row>
    <row r="227" spans="2:8" s="134" customFormat="1" ht="11.25" customHeight="1">
      <c r="B227" s="149"/>
      <c r="C227" s="149"/>
      <c r="D227" s="222"/>
      <c r="H227" s="149"/>
    </row>
    <row r="228" spans="2:8" s="134" customFormat="1" ht="11.25" customHeight="1">
      <c r="B228" s="149"/>
      <c r="C228" s="149"/>
      <c r="D228" s="222"/>
      <c r="H228" s="149"/>
    </row>
    <row r="229" spans="2:8" s="134" customFormat="1" ht="11.25" customHeight="1">
      <c r="B229" s="149"/>
      <c r="C229" s="149"/>
      <c r="D229" s="222"/>
      <c r="H229" s="149"/>
    </row>
    <row r="230" spans="2:8" s="134" customFormat="1" ht="11.25" customHeight="1">
      <c r="B230" s="149"/>
      <c r="C230" s="149"/>
      <c r="D230" s="222"/>
      <c r="H230" s="149"/>
    </row>
    <row r="231" spans="2:8" s="134" customFormat="1" ht="11.25" customHeight="1">
      <c r="B231" s="149"/>
      <c r="C231" s="149"/>
      <c r="D231" s="222"/>
      <c r="H231" s="149"/>
    </row>
    <row r="232" spans="2:8" s="134" customFormat="1" ht="11.25" customHeight="1">
      <c r="B232" s="149"/>
      <c r="C232" s="149"/>
      <c r="D232" s="222"/>
      <c r="H232" s="149"/>
    </row>
    <row r="233" spans="2:8" s="134" customFormat="1" ht="11.25" customHeight="1">
      <c r="B233" s="149"/>
      <c r="C233" s="149"/>
      <c r="D233" s="222"/>
      <c r="H233" s="149"/>
    </row>
    <row r="234" spans="2:8" s="134" customFormat="1" ht="11.25" customHeight="1">
      <c r="B234" s="149"/>
      <c r="C234" s="149"/>
      <c r="D234" s="222"/>
      <c r="H234" s="149"/>
    </row>
    <row r="235" spans="2:8" s="134" customFormat="1" ht="11.25" customHeight="1">
      <c r="B235" s="149"/>
      <c r="C235" s="149"/>
      <c r="D235" s="222"/>
      <c r="H235" s="149"/>
    </row>
    <row r="236" spans="2:8" s="134" customFormat="1" ht="11.25" customHeight="1">
      <c r="B236" s="149"/>
      <c r="C236" s="149"/>
      <c r="D236" s="222"/>
      <c r="H236" s="149"/>
    </row>
    <row r="237" spans="2:8" s="134" customFormat="1" ht="11.25" customHeight="1">
      <c r="B237" s="149"/>
      <c r="C237" s="149"/>
      <c r="D237" s="222"/>
      <c r="H237" s="149"/>
    </row>
    <row r="238" spans="2:8" s="134" customFormat="1" ht="11.25" customHeight="1">
      <c r="B238" s="149"/>
      <c r="C238" s="149"/>
      <c r="D238" s="222"/>
      <c r="H238" s="149"/>
    </row>
    <row r="239" spans="2:8" s="134" customFormat="1" ht="11.25" customHeight="1">
      <c r="B239" s="149"/>
      <c r="C239" s="149"/>
      <c r="D239" s="222"/>
      <c r="H239" s="149"/>
    </row>
    <row r="240" spans="2:8" s="134" customFormat="1" ht="11.25" customHeight="1">
      <c r="B240" s="149"/>
      <c r="C240" s="149"/>
      <c r="D240" s="222"/>
      <c r="H240" s="149"/>
    </row>
    <row r="241" spans="2:8" s="134" customFormat="1" ht="11.25" customHeight="1">
      <c r="B241" s="149"/>
      <c r="C241" s="149"/>
      <c r="D241" s="222"/>
      <c r="H241" s="149"/>
    </row>
    <row r="242" spans="2:8" s="134" customFormat="1" ht="11.25" customHeight="1">
      <c r="B242" s="149"/>
      <c r="C242" s="149"/>
      <c r="D242" s="222"/>
      <c r="H242" s="149"/>
    </row>
    <row r="243" spans="2:8" s="134" customFormat="1" ht="11.25" customHeight="1">
      <c r="B243" s="149"/>
      <c r="C243" s="149"/>
      <c r="D243" s="222"/>
      <c r="H243" s="149"/>
    </row>
    <row r="244" spans="2:8" s="134" customFormat="1" ht="11.25" customHeight="1">
      <c r="B244" s="149"/>
      <c r="C244" s="149"/>
      <c r="D244" s="222"/>
      <c r="H244" s="149"/>
    </row>
    <row r="245" spans="2:8" s="134" customFormat="1" ht="11.25" customHeight="1">
      <c r="B245" s="149"/>
      <c r="C245" s="149"/>
      <c r="D245" s="222"/>
      <c r="H245" s="149"/>
    </row>
    <row r="246" spans="2:8" s="134" customFormat="1" ht="11.25" customHeight="1">
      <c r="B246" s="149"/>
      <c r="C246" s="149"/>
      <c r="D246" s="222"/>
      <c r="H246" s="149"/>
    </row>
    <row r="247" spans="2:8" s="134" customFormat="1" ht="11.25" customHeight="1">
      <c r="B247" s="149"/>
      <c r="C247" s="149"/>
      <c r="D247" s="222"/>
      <c r="H247" s="149"/>
    </row>
    <row r="248" spans="2:8" s="134" customFormat="1" ht="11.25" customHeight="1">
      <c r="B248" s="149"/>
      <c r="C248" s="149"/>
      <c r="D248" s="222"/>
      <c r="H248" s="149"/>
    </row>
    <row r="249" spans="2:8" s="134" customFormat="1" ht="11.25" customHeight="1">
      <c r="B249" s="149"/>
      <c r="C249" s="149"/>
      <c r="D249" s="222"/>
      <c r="H249" s="149"/>
    </row>
    <row r="250" spans="2:8" s="134" customFormat="1" ht="11.25" customHeight="1">
      <c r="B250" s="149"/>
      <c r="C250" s="149"/>
      <c r="D250" s="222"/>
      <c r="H250" s="149"/>
    </row>
    <row r="251" spans="2:8" s="134" customFormat="1" ht="11.25" customHeight="1">
      <c r="B251" s="149"/>
      <c r="C251" s="149"/>
      <c r="D251" s="222"/>
      <c r="H251" s="149"/>
    </row>
    <row r="252" spans="2:8" s="134" customFormat="1" ht="11.25" customHeight="1">
      <c r="B252" s="149"/>
      <c r="C252" s="149"/>
      <c r="D252" s="222"/>
      <c r="H252" s="149"/>
    </row>
    <row r="253" spans="2:8" s="134" customFormat="1" ht="11.25" customHeight="1">
      <c r="B253" s="149"/>
      <c r="C253" s="149"/>
      <c r="D253" s="222"/>
      <c r="H253" s="149"/>
    </row>
    <row r="254" spans="2:8" s="134" customFormat="1" ht="11.25" customHeight="1">
      <c r="B254" s="149"/>
      <c r="C254" s="149"/>
      <c r="D254" s="222"/>
      <c r="H254" s="149"/>
    </row>
    <row r="255" spans="2:8" s="134" customFormat="1" ht="11.25" customHeight="1">
      <c r="B255" s="149"/>
      <c r="C255" s="149"/>
      <c r="D255" s="222"/>
      <c r="H255" s="149"/>
    </row>
    <row r="256" spans="2:8" s="134" customFormat="1" ht="11.25" customHeight="1">
      <c r="B256" s="149"/>
      <c r="C256" s="149"/>
      <c r="D256" s="222"/>
      <c r="H256" s="149"/>
    </row>
    <row r="257" spans="2:8" s="134" customFormat="1" ht="11.25" customHeight="1">
      <c r="B257" s="149"/>
      <c r="C257" s="149"/>
      <c r="D257" s="222"/>
      <c r="H257" s="149"/>
    </row>
    <row r="258" spans="2:8" s="134" customFormat="1" ht="11.25" customHeight="1">
      <c r="B258" s="149"/>
      <c r="C258" s="149"/>
      <c r="D258" s="222"/>
      <c r="H258" s="149"/>
    </row>
    <row r="259" spans="2:8" s="134" customFormat="1" ht="11.25" customHeight="1">
      <c r="B259" s="149"/>
      <c r="C259" s="149"/>
      <c r="D259" s="222"/>
      <c r="H259" s="149"/>
    </row>
    <row r="260" spans="2:8" s="134" customFormat="1" ht="11.25" customHeight="1">
      <c r="B260" s="149"/>
      <c r="C260" s="149"/>
      <c r="D260" s="222"/>
      <c r="H260" s="149"/>
    </row>
    <row r="261" spans="2:8" s="134" customFormat="1" ht="11.25" customHeight="1">
      <c r="B261" s="149"/>
      <c r="C261" s="149"/>
      <c r="D261" s="222"/>
      <c r="H261" s="149"/>
    </row>
    <row r="262" spans="2:8" s="134" customFormat="1" ht="11.25" customHeight="1">
      <c r="B262" s="149"/>
      <c r="C262" s="149"/>
      <c r="D262" s="222"/>
      <c r="H262" s="149"/>
    </row>
    <row r="263" spans="2:8" s="134" customFormat="1" ht="11.25" customHeight="1">
      <c r="B263" s="149"/>
      <c r="C263" s="149"/>
      <c r="D263" s="222"/>
      <c r="H263" s="149"/>
    </row>
    <row r="264" spans="2:8" s="134" customFormat="1" ht="11.25" customHeight="1">
      <c r="B264" s="149"/>
      <c r="C264" s="149"/>
      <c r="D264" s="222"/>
      <c r="H264" s="149"/>
    </row>
    <row r="265" spans="2:8" s="134" customFormat="1" ht="11.25" customHeight="1">
      <c r="B265" s="149"/>
      <c r="C265" s="149"/>
      <c r="D265" s="222"/>
      <c r="H265" s="149"/>
    </row>
    <row r="266" spans="2:8" s="134" customFormat="1" ht="11.25" customHeight="1">
      <c r="B266" s="149"/>
      <c r="C266" s="149"/>
      <c r="D266" s="222"/>
      <c r="H266" s="149"/>
    </row>
    <row r="267" spans="2:8" s="134" customFormat="1" ht="11.25" customHeight="1">
      <c r="B267" s="149"/>
      <c r="C267" s="149"/>
      <c r="D267" s="222"/>
      <c r="H267" s="149"/>
    </row>
    <row r="268" spans="2:8" s="134" customFormat="1" ht="11.25" customHeight="1">
      <c r="B268" s="149"/>
      <c r="C268" s="149"/>
      <c r="D268" s="222"/>
      <c r="H268" s="149"/>
    </row>
    <row r="269" spans="2:8" s="134" customFormat="1" ht="11.25" customHeight="1">
      <c r="B269" s="149"/>
      <c r="C269" s="149"/>
      <c r="D269" s="222"/>
      <c r="H269" s="149"/>
    </row>
    <row r="270" spans="2:8" s="134" customFormat="1" ht="11.25" customHeight="1">
      <c r="B270" s="149"/>
      <c r="C270" s="149"/>
      <c r="D270" s="222"/>
      <c r="H270" s="149"/>
    </row>
    <row r="271" spans="2:8" s="134" customFormat="1" ht="11.25" customHeight="1">
      <c r="B271" s="149"/>
      <c r="C271" s="149"/>
      <c r="D271" s="222"/>
      <c r="H271" s="149"/>
    </row>
    <row r="272" spans="2:8" s="134" customFormat="1" ht="11.25" customHeight="1">
      <c r="B272" s="149"/>
      <c r="C272" s="149"/>
      <c r="D272" s="222"/>
      <c r="H272" s="149"/>
    </row>
    <row r="273" spans="2:8" s="134" customFormat="1" ht="11.25" customHeight="1">
      <c r="B273" s="149"/>
      <c r="C273" s="149"/>
      <c r="D273" s="222"/>
      <c r="H273" s="149"/>
    </row>
    <row r="274" spans="2:8" s="134" customFormat="1" ht="11.25" customHeight="1">
      <c r="B274" s="149"/>
      <c r="C274" s="149"/>
      <c r="D274" s="222"/>
      <c r="H274" s="149"/>
    </row>
    <row r="275" spans="2:8" s="134" customFormat="1" ht="11.25" customHeight="1">
      <c r="B275" s="149"/>
      <c r="C275" s="149"/>
      <c r="D275" s="222"/>
      <c r="H275" s="149"/>
    </row>
    <row r="276" spans="2:8" s="134" customFormat="1" ht="11.25" customHeight="1">
      <c r="B276" s="149"/>
      <c r="C276" s="149"/>
      <c r="D276" s="222"/>
      <c r="H276" s="149"/>
    </row>
    <row r="277" spans="2:8" s="134" customFormat="1" ht="11.25" customHeight="1">
      <c r="B277" s="149"/>
      <c r="C277" s="149"/>
      <c r="D277" s="222"/>
      <c r="H277" s="149"/>
    </row>
    <row r="278" spans="2:86" s="104" customFormat="1" ht="11.25" customHeight="1">
      <c r="B278" s="98"/>
      <c r="C278" s="98"/>
      <c r="D278" s="237"/>
      <c r="E278" s="98"/>
      <c r="F278" s="98"/>
      <c r="G278" s="98"/>
      <c r="H278" s="98"/>
      <c r="I278" s="98"/>
      <c r="J278" s="98"/>
      <c r="K278" s="98"/>
      <c r="L278" s="98"/>
      <c r="M278" s="98"/>
      <c r="N278" s="98"/>
      <c r="O278" s="98"/>
      <c r="P278" s="98"/>
      <c r="Q278" s="98"/>
      <c r="R278" s="98"/>
      <c r="S278" s="98"/>
      <c r="T278" s="98"/>
      <c r="U278" s="98"/>
      <c r="V278" s="98"/>
      <c r="W278" s="98"/>
      <c r="X278" s="98"/>
      <c r="Y278" s="98"/>
      <c r="Z278" s="98"/>
      <c r="AA278" s="98"/>
      <c r="AB278" s="98"/>
      <c r="AC278" s="98"/>
      <c r="AD278" s="98"/>
      <c r="AE278" s="98"/>
      <c r="AF278" s="98"/>
      <c r="AG278" s="98"/>
      <c r="AH278" s="98"/>
      <c r="AI278" s="98"/>
      <c r="AJ278" s="98"/>
      <c r="AK278" s="98"/>
      <c r="AL278" s="98"/>
      <c r="AM278" s="98"/>
      <c r="AN278" s="98"/>
      <c r="AO278" s="98"/>
      <c r="AP278" s="98"/>
      <c r="AQ278" s="98"/>
      <c r="AR278" s="98"/>
      <c r="AS278" s="98"/>
      <c r="AT278" s="98"/>
      <c r="AU278" s="98"/>
      <c r="AV278" s="98"/>
      <c r="AW278" s="98"/>
      <c r="AX278" s="98"/>
      <c r="AY278" s="98"/>
      <c r="AZ278" s="98"/>
      <c r="BA278" s="98"/>
      <c r="BB278" s="98"/>
      <c r="BC278" s="98"/>
      <c r="BD278" s="98"/>
      <c r="BE278" s="98"/>
      <c r="BF278" s="98"/>
      <c r="BG278" s="98"/>
      <c r="BH278" s="98"/>
      <c r="BI278" s="98"/>
      <c r="BJ278" s="98"/>
      <c r="BK278" s="98"/>
      <c r="BL278" s="98"/>
      <c r="BM278" s="98"/>
      <c r="BN278" s="98"/>
      <c r="BO278" s="98"/>
      <c r="BP278" s="98"/>
      <c r="BQ278" s="98"/>
      <c r="BR278" s="98"/>
      <c r="BS278" s="98"/>
      <c r="BT278" s="98"/>
      <c r="BU278" s="98"/>
      <c r="BV278" s="98"/>
      <c r="BW278" s="98"/>
      <c r="BX278" s="98"/>
      <c r="BY278" s="98"/>
      <c r="BZ278" s="98"/>
      <c r="CA278" s="98"/>
      <c r="CB278" s="98"/>
      <c r="CC278" s="98"/>
      <c r="CD278" s="98"/>
      <c r="CE278" s="98"/>
      <c r="CF278" s="98"/>
      <c r="CG278" s="98"/>
      <c r="CH278" s="98"/>
    </row>
    <row r="279" spans="2:86" s="104" customFormat="1" ht="11.25" customHeight="1">
      <c r="B279" s="98"/>
      <c r="C279" s="98"/>
      <c r="D279" s="237"/>
      <c r="E279" s="98"/>
      <c r="F279" s="98"/>
      <c r="G279" s="98"/>
      <c r="H279" s="98"/>
      <c r="I279" s="98"/>
      <c r="J279" s="98"/>
      <c r="K279" s="98"/>
      <c r="L279" s="98"/>
      <c r="M279" s="98"/>
      <c r="N279" s="98"/>
      <c r="O279" s="98"/>
      <c r="P279" s="98"/>
      <c r="Q279" s="98"/>
      <c r="R279" s="98"/>
      <c r="S279" s="98"/>
      <c r="T279" s="98"/>
      <c r="U279" s="98"/>
      <c r="V279" s="98"/>
      <c r="W279" s="98"/>
      <c r="X279" s="98"/>
      <c r="Y279" s="98"/>
      <c r="Z279" s="98"/>
      <c r="AA279" s="98"/>
      <c r="AB279" s="98"/>
      <c r="AC279" s="98"/>
      <c r="AD279" s="98"/>
      <c r="AE279" s="98"/>
      <c r="AF279" s="98"/>
      <c r="AG279" s="98"/>
      <c r="AH279" s="98"/>
      <c r="AI279" s="98"/>
      <c r="AJ279" s="98"/>
      <c r="AK279" s="98"/>
      <c r="AL279" s="98"/>
      <c r="AM279" s="98"/>
      <c r="AN279" s="98"/>
      <c r="AO279" s="98"/>
      <c r="AP279" s="98"/>
      <c r="AQ279" s="98"/>
      <c r="AR279" s="98"/>
      <c r="AS279" s="98"/>
      <c r="AT279" s="98"/>
      <c r="AU279" s="98"/>
      <c r="AV279" s="98"/>
      <c r="AW279" s="98"/>
      <c r="AX279" s="98"/>
      <c r="AY279" s="98"/>
      <c r="AZ279" s="98"/>
      <c r="BA279" s="98"/>
      <c r="BB279" s="98"/>
      <c r="BC279" s="98"/>
      <c r="BD279" s="98"/>
      <c r="BE279" s="98"/>
      <c r="BF279" s="98"/>
      <c r="BG279" s="98"/>
      <c r="BH279" s="98"/>
      <c r="BI279" s="98"/>
      <c r="BJ279" s="98"/>
      <c r="BK279" s="98"/>
      <c r="BL279" s="98"/>
      <c r="BM279" s="98"/>
      <c r="BN279" s="98"/>
      <c r="BO279" s="98"/>
      <c r="BP279" s="98"/>
      <c r="BQ279" s="98"/>
      <c r="BR279" s="98"/>
      <c r="BS279" s="98"/>
      <c r="BT279" s="98"/>
      <c r="BU279" s="98"/>
      <c r="BV279" s="98"/>
      <c r="BW279" s="98"/>
      <c r="BX279" s="98"/>
      <c r="BY279" s="98"/>
      <c r="BZ279" s="98"/>
      <c r="CA279" s="98"/>
      <c r="CB279" s="98"/>
      <c r="CC279" s="98"/>
      <c r="CD279" s="98"/>
      <c r="CE279" s="98"/>
      <c r="CF279" s="98"/>
      <c r="CG279" s="98"/>
      <c r="CH279" s="98"/>
    </row>
    <row r="280" spans="1:86" s="104" customFormat="1" ht="11.25" customHeight="1">
      <c r="A280" s="23" t="s">
        <v>7</v>
      </c>
      <c r="B280" s="98"/>
      <c r="C280" s="98"/>
      <c r="D280" s="237"/>
      <c r="E280" s="98"/>
      <c r="F280" s="98"/>
      <c r="G280" s="98"/>
      <c r="H280" s="98"/>
      <c r="I280" s="98"/>
      <c r="J280" s="98"/>
      <c r="K280" s="98"/>
      <c r="L280" s="98"/>
      <c r="M280" s="98"/>
      <c r="N280" s="98"/>
      <c r="O280" s="98"/>
      <c r="P280" s="98"/>
      <c r="Q280" s="98"/>
      <c r="R280" s="98"/>
      <c r="S280" s="98"/>
      <c r="T280" s="98"/>
      <c r="U280" s="98"/>
      <c r="V280" s="98"/>
      <c r="W280" s="98"/>
      <c r="X280" s="98"/>
      <c r="Y280" s="98"/>
      <c r="Z280" s="98"/>
      <c r="AA280" s="98"/>
      <c r="AB280" s="98"/>
      <c r="AC280" s="98"/>
      <c r="AD280" s="98"/>
      <c r="AE280" s="98"/>
      <c r="AF280" s="98"/>
      <c r="AG280" s="98"/>
      <c r="AH280" s="98"/>
      <c r="AI280" s="98"/>
      <c r="AJ280" s="98"/>
      <c r="AK280" s="98"/>
      <c r="AL280" s="98"/>
      <c r="AM280" s="98"/>
      <c r="AN280" s="98"/>
      <c r="AO280" s="98"/>
      <c r="AP280" s="98"/>
      <c r="AQ280" s="98"/>
      <c r="AR280" s="98"/>
      <c r="AS280" s="98"/>
      <c r="AT280" s="98"/>
      <c r="AU280" s="98"/>
      <c r="AV280" s="98"/>
      <c r="AW280" s="98"/>
      <c r="AX280" s="98"/>
      <c r="AY280" s="98"/>
      <c r="AZ280" s="98"/>
      <c r="BA280" s="98"/>
      <c r="BB280" s="98"/>
      <c r="BC280" s="98"/>
      <c r="BD280" s="98"/>
      <c r="BE280" s="98"/>
      <c r="BF280" s="98"/>
      <c r="BG280" s="98"/>
      <c r="BH280" s="98"/>
      <c r="BI280" s="98"/>
      <c r="BJ280" s="98"/>
      <c r="BK280" s="98"/>
      <c r="BL280" s="98"/>
      <c r="BM280" s="98"/>
      <c r="BN280" s="98"/>
      <c r="BO280" s="98"/>
      <c r="BP280" s="98"/>
      <c r="BQ280" s="98"/>
      <c r="BR280" s="98"/>
      <c r="BS280" s="98"/>
      <c r="BT280" s="98"/>
      <c r="BU280" s="98"/>
      <c r="BV280" s="98"/>
      <c r="BW280" s="98"/>
      <c r="BX280" s="98"/>
      <c r="BY280" s="98"/>
      <c r="BZ280" s="98"/>
      <c r="CA280" s="98"/>
      <c r="CB280" s="98"/>
      <c r="CC280" s="98"/>
      <c r="CD280" s="98"/>
      <c r="CE280" s="98"/>
      <c r="CF280" s="98"/>
      <c r="CG280" s="98"/>
      <c r="CH280" s="98"/>
    </row>
    <row r="281" spans="2:86" s="104" customFormat="1" ht="11.25" customHeight="1">
      <c r="B281" s="98"/>
      <c r="C281" s="98"/>
      <c r="D281" s="237"/>
      <c r="E281" s="98"/>
      <c r="F281" s="98"/>
      <c r="G281" s="98"/>
      <c r="H281" s="98"/>
      <c r="I281" s="98"/>
      <c r="J281" s="98"/>
      <c r="K281" s="98"/>
      <c r="L281" s="98"/>
      <c r="M281" s="98"/>
      <c r="N281" s="98"/>
      <c r="O281" s="98"/>
      <c r="P281" s="98"/>
      <c r="Q281" s="98"/>
      <c r="R281" s="98"/>
      <c r="S281" s="98"/>
      <c r="T281" s="98"/>
      <c r="U281" s="98"/>
      <c r="V281" s="98"/>
      <c r="W281" s="98"/>
      <c r="X281" s="98"/>
      <c r="Y281" s="98"/>
      <c r="Z281" s="98"/>
      <c r="AA281" s="98"/>
      <c r="AB281" s="98"/>
      <c r="AC281" s="98"/>
      <c r="AD281" s="98"/>
      <c r="AE281" s="98"/>
      <c r="AF281" s="98"/>
      <c r="AG281" s="98"/>
      <c r="AH281" s="98"/>
      <c r="AI281" s="98"/>
      <c r="AJ281" s="98"/>
      <c r="AK281" s="98"/>
      <c r="AL281" s="98"/>
      <c r="AM281" s="98"/>
      <c r="AN281" s="98"/>
      <c r="AO281" s="98"/>
      <c r="AP281" s="98"/>
      <c r="AQ281" s="98"/>
      <c r="AR281" s="98"/>
      <c r="AS281" s="98"/>
      <c r="AT281" s="98"/>
      <c r="AU281" s="98"/>
      <c r="AV281" s="98"/>
      <c r="AW281" s="98"/>
      <c r="AX281" s="98"/>
      <c r="AY281" s="98"/>
      <c r="AZ281" s="98"/>
      <c r="BA281" s="98"/>
      <c r="BB281" s="98"/>
      <c r="BC281" s="98"/>
      <c r="BD281" s="98"/>
      <c r="BE281" s="98"/>
      <c r="BF281" s="98"/>
      <c r="BG281" s="98"/>
      <c r="BH281" s="98"/>
      <c r="BI281" s="98"/>
      <c r="BJ281" s="98"/>
      <c r="BK281" s="98"/>
      <c r="BL281" s="98"/>
      <c r="BM281" s="98"/>
      <c r="BN281" s="98"/>
      <c r="BO281" s="98"/>
      <c r="BP281" s="98"/>
      <c r="BQ281" s="98"/>
      <c r="BR281" s="98"/>
      <c r="BS281" s="98"/>
      <c r="BT281" s="98"/>
      <c r="BU281" s="98"/>
      <c r="BV281" s="98"/>
      <c r="BW281" s="98"/>
      <c r="BX281" s="98"/>
      <c r="BY281" s="98"/>
      <c r="BZ281" s="98"/>
      <c r="CA281" s="98"/>
      <c r="CB281" s="98"/>
      <c r="CC281" s="98"/>
      <c r="CD281" s="98"/>
      <c r="CE281" s="98"/>
      <c r="CF281" s="98"/>
      <c r="CG281" s="98"/>
      <c r="CH281" s="98"/>
    </row>
    <row r="282" spans="2:86" s="104" customFormat="1" ht="11.25" customHeight="1">
      <c r="B282" s="98"/>
      <c r="C282" s="98"/>
      <c r="D282" s="237"/>
      <c r="E282" s="98"/>
      <c r="F282" s="98"/>
      <c r="G282" s="98"/>
      <c r="H282" s="98"/>
      <c r="I282" s="98"/>
      <c r="J282" s="98"/>
      <c r="K282" s="98"/>
      <c r="L282" s="98"/>
      <c r="M282" s="98"/>
      <c r="N282" s="98"/>
      <c r="O282" s="98"/>
      <c r="P282" s="98"/>
      <c r="Q282" s="98"/>
      <c r="R282" s="98"/>
      <c r="S282" s="98"/>
      <c r="T282" s="98"/>
      <c r="U282" s="98"/>
      <c r="V282" s="98"/>
      <c r="W282" s="98"/>
      <c r="X282" s="98"/>
      <c r="Y282" s="98"/>
      <c r="Z282" s="98"/>
      <c r="AA282" s="98"/>
      <c r="AB282" s="98"/>
      <c r="AC282" s="98"/>
      <c r="AD282" s="98"/>
      <c r="AE282" s="98"/>
      <c r="AF282" s="98"/>
      <c r="AG282" s="98"/>
      <c r="AH282" s="98"/>
      <c r="AI282" s="98"/>
      <c r="AJ282" s="98"/>
      <c r="AK282" s="98"/>
      <c r="AL282" s="98"/>
      <c r="AM282" s="98"/>
      <c r="AN282" s="98"/>
      <c r="AO282" s="98"/>
      <c r="AP282" s="98"/>
      <c r="AQ282" s="98"/>
      <c r="AR282" s="98"/>
      <c r="AS282" s="98"/>
      <c r="AT282" s="98"/>
      <c r="AU282" s="98"/>
      <c r="AV282" s="98"/>
      <c r="AW282" s="98"/>
      <c r="AX282" s="98"/>
      <c r="AY282" s="98"/>
      <c r="AZ282" s="98"/>
      <c r="BA282" s="98"/>
      <c r="BB282" s="98"/>
      <c r="BC282" s="98"/>
      <c r="BD282" s="98"/>
      <c r="BE282" s="98"/>
      <c r="BF282" s="98"/>
      <c r="BG282" s="98"/>
      <c r="BH282" s="98"/>
      <c r="BI282" s="98"/>
      <c r="BJ282" s="98"/>
      <c r="BK282" s="98"/>
      <c r="BL282" s="98"/>
      <c r="BM282" s="98"/>
      <c r="BN282" s="98"/>
      <c r="BO282" s="98"/>
      <c r="BP282" s="98"/>
      <c r="BQ282" s="98"/>
      <c r="BR282" s="98"/>
      <c r="BS282" s="98"/>
      <c r="BT282" s="98"/>
      <c r="BU282" s="98"/>
      <c r="BV282" s="98"/>
      <c r="BW282" s="98"/>
      <c r="BX282" s="98"/>
      <c r="BY282" s="98"/>
      <c r="BZ282" s="98"/>
      <c r="CA282" s="98"/>
      <c r="CB282" s="98"/>
      <c r="CC282" s="98"/>
      <c r="CD282" s="98"/>
      <c r="CE282" s="98"/>
      <c r="CF282" s="98"/>
      <c r="CG282" s="98"/>
      <c r="CH282" s="98"/>
    </row>
    <row r="283" spans="2:86" s="104" customFormat="1" ht="11.25" customHeight="1">
      <c r="B283" s="98"/>
      <c r="C283" s="98"/>
      <c r="D283" s="237"/>
      <c r="E283" s="98"/>
      <c r="F283" s="98"/>
      <c r="G283" s="98"/>
      <c r="H283" s="98"/>
      <c r="I283" s="98"/>
      <c r="J283" s="98"/>
      <c r="K283" s="98"/>
      <c r="L283" s="98"/>
      <c r="M283" s="98"/>
      <c r="N283" s="98"/>
      <c r="O283" s="98"/>
      <c r="P283" s="98"/>
      <c r="Q283" s="98"/>
      <c r="R283" s="98"/>
      <c r="S283" s="98"/>
      <c r="T283" s="98"/>
      <c r="U283" s="98"/>
      <c r="V283" s="98"/>
      <c r="W283" s="98"/>
      <c r="X283" s="98"/>
      <c r="Y283" s="98"/>
      <c r="Z283" s="98"/>
      <c r="AA283" s="98"/>
      <c r="AB283" s="98"/>
      <c r="AC283" s="98"/>
      <c r="AD283" s="98"/>
      <c r="AE283" s="98"/>
      <c r="AF283" s="98"/>
      <c r="AG283" s="98"/>
      <c r="AH283" s="98"/>
      <c r="AI283" s="98"/>
      <c r="AJ283" s="98"/>
      <c r="AK283" s="98"/>
      <c r="AL283" s="98"/>
      <c r="AM283" s="98"/>
      <c r="AN283" s="98"/>
      <c r="AO283" s="98"/>
      <c r="AP283" s="98"/>
      <c r="AQ283" s="98"/>
      <c r="AR283" s="98"/>
      <c r="AS283" s="98"/>
      <c r="AT283" s="98"/>
      <c r="AU283" s="98"/>
      <c r="AV283" s="98"/>
      <c r="AW283" s="98"/>
      <c r="AX283" s="98"/>
      <c r="AY283" s="98"/>
      <c r="AZ283" s="98"/>
      <c r="BA283" s="98"/>
      <c r="BB283" s="98"/>
      <c r="BC283" s="98"/>
      <c r="BD283" s="98"/>
      <c r="BE283" s="98"/>
      <c r="BF283" s="98"/>
      <c r="BG283" s="98"/>
      <c r="BH283" s="98"/>
      <c r="BI283" s="98"/>
      <c r="BJ283" s="98"/>
      <c r="BK283" s="98"/>
      <c r="BL283" s="98"/>
      <c r="BM283" s="98"/>
      <c r="BN283" s="98"/>
      <c r="BO283" s="98"/>
      <c r="BP283" s="98"/>
      <c r="BQ283" s="98"/>
      <c r="BR283" s="98"/>
      <c r="BS283" s="98"/>
      <c r="BT283" s="98"/>
      <c r="BU283" s="98"/>
      <c r="BV283" s="98"/>
      <c r="BW283" s="98"/>
      <c r="BX283" s="98"/>
      <c r="BY283" s="98"/>
      <c r="BZ283" s="98"/>
      <c r="CA283" s="98"/>
      <c r="CB283" s="98"/>
      <c r="CC283" s="98"/>
      <c r="CD283" s="98"/>
      <c r="CE283" s="98"/>
      <c r="CF283" s="98"/>
      <c r="CG283" s="98"/>
      <c r="CH283" s="98"/>
    </row>
    <row r="284" spans="2:86" s="104" customFormat="1" ht="11.25" customHeight="1">
      <c r="B284" s="98"/>
      <c r="C284" s="98"/>
      <c r="D284" s="237"/>
      <c r="E284" s="98"/>
      <c r="F284" s="98"/>
      <c r="G284" s="98"/>
      <c r="H284" s="98"/>
      <c r="I284" s="98"/>
      <c r="J284" s="98"/>
      <c r="K284" s="98"/>
      <c r="L284" s="98"/>
      <c r="M284" s="98"/>
      <c r="N284" s="98"/>
      <c r="O284" s="98"/>
      <c r="P284" s="98"/>
      <c r="Q284" s="98"/>
      <c r="R284" s="98"/>
      <c r="S284" s="98"/>
      <c r="T284" s="98"/>
      <c r="U284" s="98"/>
      <c r="V284" s="98"/>
      <c r="W284" s="98"/>
      <c r="X284" s="98"/>
      <c r="Y284" s="98"/>
      <c r="Z284" s="98"/>
      <c r="AA284" s="98"/>
      <c r="AB284" s="98"/>
      <c r="AC284" s="98"/>
      <c r="AD284" s="98"/>
      <c r="AE284" s="98"/>
      <c r="AF284" s="98"/>
      <c r="AG284" s="98"/>
      <c r="AH284" s="98"/>
      <c r="AI284" s="98"/>
      <c r="AJ284" s="98"/>
      <c r="AK284" s="98"/>
      <c r="AL284" s="98"/>
      <c r="AM284" s="98"/>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8"/>
      <c r="BR284" s="98"/>
      <c r="BS284" s="98"/>
      <c r="BT284" s="98"/>
      <c r="BU284" s="98"/>
      <c r="BV284" s="98"/>
      <c r="BW284" s="98"/>
      <c r="BX284" s="98"/>
      <c r="BY284" s="98"/>
      <c r="BZ284" s="98"/>
      <c r="CA284" s="98"/>
      <c r="CB284" s="98"/>
      <c r="CC284" s="98"/>
      <c r="CD284" s="98"/>
      <c r="CE284" s="98"/>
      <c r="CF284" s="98"/>
      <c r="CG284" s="98"/>
      <c r="CH284" s="98"/>
    </row>
    <row r="285" spans="2:86" s="104" customFormat="1" ht="11.25" customHeight="1">
      <c r="B285" s="98"/>
      <c r="C285" s="98"/>
      <c r="D285" s="237"/>
      <c r="E285" s="98"/>
      <c r="F285" s="98"/>
      <c r="G285" s="98"/>
      <c r="H285" s="98"/>
      <c r="I285" s="98"/>
      <c r="J285" s="98"/>
      <c r="K285" s="98"/>
      <c r="L285" s="98"/>
      <c r="M285" s="98"/>
      <c r="N285" s="98"/>
      <c r="O285" s="98"/>
      <c r="P285" s="98"/>
      <c r="Q285" s="98"/>
      <c r="R285" s="98"/>
      <c r="S285" s="98"/>
      <c r="T285" s="98"/>
      <c r="U285" s="98"/>
      <c r="V285" s="98"/>
      <c r="W285" s="98"/>
      <c r="X285" s="98"/>
      <c r="Y285" s="98"/>
      <c r="Z285" s="98"/>
      <c r="AA285" s="98"/>
      <c r="AB285" s="98"/>
      <c r="AC285" s="98"/>
      <c r="AD285" s="98"/>
      <c r="AE285" s="98"/>
      <c r="AF285" s="98"/>
      <c r="AG285" s="98"/>
      <c r="AH285" s="98"/>
      <c r="AI285" s="98"/>
      <c r="AJ285" s="98"/>
      <c r="AK285" s="98"/>
      <c r="AL285" s="98"/>
      <c r="AM285" s="98"/>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8"/>
      <c r="BR285" s="98"/>
      <c r="BS285" s="98"/>
      <c r="BT285" s="98"/>
      <c r="BU285" s="98"/>
      <c r="BV285" s="98"/>
      <c r="BW285" s="98"/>
      <c r="BX285" s="98"/>
      <c r="BY285" s="98"/>
      <c r="BZ285" s="98"/>
      <c r="CA285" s="98"/>
      <c r="CB285" s="98"/>
      <c r="CC285" s="98"/>
      <c r="CD285" s="98"/>
      <c r="CE285" s="98"/>
      <c r="CF285" s="98"/>
      <c r="CG285" s="98"/>
      <c r="CH285" s="98"/>
    </row>
    <row r="286" spans="2:86" s="104" customFormat="1" ht="11.25" customHeight="1">
      <c r="B286" s="98"/>
      <c r="C286" s="98"/>
      <c r="D286" s="237"/>
      <c r="E286" s="98"/>
      <c r="F286" s="98"/>
      <c r="G286" s="98"/>
      <c r="H286" s="98"/>
      <c r="I286" s="98"/>
      <c r="J286" s="98"/>
      <c r="K286" s="98"/>
      <c r="L286" s="98"/>
      <c r="M286" s="98"/>
      <c r="N286" s="98"/>
      <c r="O286" s="98"/>
      <c r="P286" s="98"/>
      <c r="Q286" s="98"/>
      <c r="R286" s="98"/>
      <c r="S286" s="98"/>
      <c r="T286" s="98"/>
      <c r="U286" s="98"/>
      <c r="V286" s="98"/>
      <c r="W286" s="98"/>
      <c r="X286" s="98"/>
      <c r="Y286" s="98"/>
      <c r="Z286" s="98"/>
      <c r="AA286" s="98"/>
      <c r="AB286" s="98"/>
      <c r="AC286" s="98"/>
      <c r="AD286" s="98"/>
      <c r="AE286" s="98"/>
      <c r="AF286" s="98"/>
      <c r="AG286" s="98"/>
      <c r="AH286" s="98"/>
      <c r="AI286" s="98"/>
      <c r="AJ286" s="98"/>
      <c r="AK286" s="98"/>
      <c r="AL286" s="98"/>
      <c r="AM286" s="98"/>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8"/>
      <c r="BR286" s="98"/>
      <c r="BS286" s="98"/>
      <c r="BT286" s="98"/>
      <c r="BU286" s="98"/>
      <c r="BV286" s="98"/>
      <c r="BW286" s="98"/>
      <c r="BX286" s="98"/>
      <c r="BY286" s="98"/>
      <c r="BZ286" s="98"/>
      <c r="CA286" s="98"/>
      <c r="CB286" s="98"/>
      <c r="CC286" s="98"/>
      <c r="CD286" s="98"/>
      <c r="CE286" s="98"/>
      <c r="CF286" s="98"/>
      <c r="CG286" s="98"/>
      <c r="CH286" s="98"/>
    </row>
    <row r="287" spans="2:86" s="104" customFormat="1" ht="11.25" customHeight="1">
      <c r="B287" s="98"/>
      <c r="C287" s="98"/>
      <c r="D287" s="237"/>
      <c r="E287" s="98"/>
      <c r="F287" s="98"/>
      <c r="G287" s="98"/>
      <c r="H287" s="98"/>
      <c r="I287" s="98"/>
      <c r="J287" s="98"/>
      <c r="K287" s="98"/>
      <c r="L287" s="98"/>
      <c r="M287" s="98"/>
      <c r="N287" s="98"/>
      <c r="O287" s="98"/>
      <c r="P287" s="98"/>
      <c r="Q287" s="98"/>
      <c r="R287" s="98"/>
      <c r="S287" s="98"/>
      <c r="T287" s="98"/>
      <c r="U287" s="98"/>
      <c r="V287" s="98"/>
      <c r="W287" s="98"/>
      <c r="X287" s="98"/>
      <c r="Y287" s="98"/>
      <c r="Z287" s="98"/>
      <c r="AA287" s="98"/>
      <c r="AB287" s="98"/>
      <c r="AC287" s="98"/>
      <c r="AD287" s="98"/>
      <c r="AE287" s="98"/>
      <c r="AF287" s="98"/>
      <c r="AG287" s="98"/>
      <c r="AH287" s="98"/>
      <c r="AI287" s="98"/>
      <c r="AJ287" s="98"/>
      <c r="AK287" s="98"/>
      <c r="AL287" s="98"/>
      <c r="AM287" s="98"/>
      <c r="AN287" s="98"/>
      <c r="AO287" s="98"/>
      <c r="AP287" s="98"/>
      <c r="AQ287" s="98"/>
      <c r="AR287" s="98"/>
      <c r="AS287" s="98"/>
      <c r="AT287" s="98"/>
      <c r="AU287" s="98"/>
      <c r="AV287" s="98"/>
      <c r="AW287" s="98"/>
      <c r="AX287" s="98"/>
      <c r="AY287" s="98"/>
      <c r="AZ287" s="98"/>
      <c r="BA287" s="98"/>
      <c r="BB287" s="98"/>
      <c r="BC287" s="98"/>
      <c r="BD287" s="98"/>
      <c r="BE287" s="98"/>
      <c r="BF287" s="98"/>
      <c r="BG287" s="98"/>
      <c r="BH287" s="98"/>
      <c r="BI287" s="98"/>
      <c r="BJ287" s="98"/>
      <c r="BK287" s="98"/>
      <c r="BL287" s="98"/>
      <c r="BM287" s="98"/>
      <c r="BN287" s="98"/>
      <c r="BO287" s="98"/>
      <c r="BP287" s="98"/>
      <c r="BQ287" s="98"/>
      <c r="BR287" s="98"/>
      <c r="BS287" s="98"/>
      <c r="BT287" s="98"/>
      <c r="BU287" s="98"/>
      <c r="BV287" s="98"/>
      <c r="BW287" s="98"/>
      <c r="BX287" s="98"/>
      <c r="BY287" s="98"/>
      <c r="BZ287" s="98"/>
      <c r="CA287" s="98"/>
      <c r="CB287" s="98"/>
      <c r="CC287" s="98"/>
      <c r="CD287" s="98"/>
      <c r="CE287" s="98"/>
      <c r="CF287" s="98"/>
      <c r="CG287" s="98"/>
      <c r="CH287" s="98"/>
    </row>
    <row r="288" ht="11.25" customHeight="1"/>
  </sheetData>
  <sheetProtection/>
  <mergeCells count="2">
    <mergeCell ref="B67:G67"/>
    <mergeCell ref="A4:H4"/>
  </mergeCells>
  <hyperlinks>
    <hyperlink ref="A280" r:id="rId1" display="© Commonwealth of Australia &lt;&lt;yyyy&gt;&gt;"/>
    <hyperlink ref="A69" r:id="rId2" display="© Commonwealth of Australia &lt;&lt;yyyy&gt;&gt;"/>
    <hyperlink ref="B67" r:id="rId3" display="Australian System of National Accounts, 2008-09 (5204.0)"/>
    <hyperlink ref="B67:G67" r:id="rId4" display="ABS Australian System of National Accounts, 2009-10 (cat. no. 5204.0)"/>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6" r:id="rId6"/>
  <drawing r:id="rId5"/>
</worksheet>
</file>

<file path=xl/worksheets/sheet9.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A1">
      <pane xSplit="1" ySplit="10" topLeftCell="B19"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5"/>
  <cols>
    <col min="1" max="1" width="7.00390625" style="104" customWidth="1"/>
    <col min="2" max="2" width="9.7109375" style="237" customWidth="1"/>
    <col min="3" max="3" width="9.7109375" style="98" customWidth="1"/>
    <col min="4" max="8" width="9.7109375" style="237" customWidth="1"/>
    <col min="9" max="16384" width="9.140625" style="104" customWidth="1"/>
  </cols>
  <sheetData>
    <row r="1" spans="1:8" s="152" customFormat="1" ht="54.75" customHeight="1">
      <c r="A1" s="1" t="s">
        <v>0</v>
      </c>
      <c r="B1" s="254"/>
      <c r="C1" s="92"/>
      <c r="D1" s="254"/>
      <c r="E1" s="254"/>
      <c r="F1" s="254"/>
      <c r="G1" s="254"/>
      <c r="H1" s="254"/>
    </row>
    <row r="2" ht="20.25" customHeight="1">
      <c r="A2" s="52" t="str">
        <f>Contents!A2</f>
        <v>1370.0.5.001 Measures of Australia's Progress: Summary Indicators, 2011</v>
      </c>
    </row>
    <row r="3" ht="12.75">
      <c r="A3" s="269" t="str">
        <f>Contents!A3</f>
        <v>Released at 11.30am (Canberra time) 6 October 2011</v>
      </c>
    </row>
    <row r="4" spans="1:12" ht="29.25" customHeight="1">
      <c r="A4" s="419" t="s">
        <v>206</v>
      </c>
      <c r="B4" s="431"/>
      <c r="C4" s="431"/>
      <c r="D4" s="431"/>
      <c r="E4" s="431"/>
      <c r="F4" s="431"/>
      <c r="G4" s="431"/>
      <c r="H4" s="431"/>
      <c r="I4" s="431"/>
      <c r="J4" s="431"/>
      <c r="K4" s="397"/>
      <c r="L4" s="397"/>
    </row>
    <row r="6" spans="2:8" ht="12.75">
      <c r="B6" s="171"/>
      <c r="C6" s="171"/>
      <c r="D6" s="421" t="s">
        <v>170</v>
      </c>
      <c r="E6" s="421"/>
      <c r="F6" s="421"/>
      <c r="G6" s="421"/>
      <c r="H6" s="421"/>
    </row>
    <row r="7" spans="2:8" ht="11.25">
      <c r="B7" s="171"/>
      <c r="C7" s="171"/>
      <c r="D7" s="422" t="s">
        <v>96</v>
      </c>
      <c r="E7" s="422"/>
      <c r="F7" s="422"/>
      <c r="G7" s="276"/>
      <c r="H7" s="276"/>
    </row>
    <row r="8" spans="2:8" s="105" customFormat="1" ht="45">
      <c r="B8" s="238" t="s">
        <v>171</v>
      </c>
      <c r="C8" s="238" t="s">
        <v>172</v>
      </c>
      <c r="D8" s="277" t="s">
        <v>95</v>
      </c>
      <c r="E8" s="238" t="s">
        <v>94</v>
      </c>
      <c r="F8" s="238" t="s">
        <v>93</v>
      </c>
      <c r="G8" s="238" t="s">
        <v>92</v>
      </c>
      <c r="H8" s="238" t="s">
        <v>50</v>
      </c>
    </row>
    <row r="9" spans="2:8" s="105" customFormat="1" ht="11.25">
      <c r="B9" s="238" t="s">
        <v>89</v>
      </c>
      <c r="C9" s="238" t="s">
        <v>89</v>
      </c>
      <c r="D9" s="238" t="s">
        <v>89</v>
      </c>
      <c r="E9" s="238" t="s">
        <v>89</v>
      </c>
      <c r="F9" s="238" t="s">
        <v>89</v>
      </c>
      <c r="G9" s="238" t="s">
        <v>89</v>
      </c>
      <c r="H9" s="238" t="s">
        <v>89</v>
      </c>
    </row>
    <row r="10" spans="1:8" s="116" customFormat="1" ht="11.25">
      <c r="A10" s="151" t="s">
        <v>67</v>
      </c>
      <c r="B10" s="278"/>
      <c r="C10" s="278"/>
      <c r="D10" s="278"/>
      <c r="E10" s="278"/>
      <c r="F10" s="278"/>
      <c r="G10" s="278"/>
      <c r="H10" s="278"/>
    </row>
    <row r="11" spans="1:8" s="134" customFormat="1" ht="11.25" customHeight="1">
      <c r="A11" s="150">
        <v>1992</v>
      </c>
      <c r="B11" s="275">
        <v>262337.1</v>
      </c>
      <c r="C11" s="275">
        <v>27134</v>
      </c>
      <c r="D11" s="171">
        <v>134789.7</v>
      </c>
      <c r="E11" s="275">
        <v>153561.1</v>
      </c>
      <c r="F11" s="275">
        <v>282446.1</v>
      </c>
      <c r="G11" s="275">
        <v>10368.9</v>
      </c>
      <c r="H11" s="275">
        <v>289476.8</v>
      </c>
    </row>
    <row r="12" spans="1:8" s="134" customFormat="1" ht="11.25" customHeight="1">
      <c r="A12" s="150">
        <v>1993</v>
      </c>
      <c r="B12" s="275">
        <v>263489.9</v>
      </c>
      <c r="C12" s="275">
        <v>29246.5</v>
      </c>
      <c r="D12" s="171">
        <v>136264.6</v>
      </c>
      <c r="E12" s="275">
        <v>153935.9</v>
      </c>
      <c r="F12" s="275">
        <v>284721.4</v>
      </c>
      <c r="G12" s="275">
        <v>11722.4</v>
      </c>
      <c r="H12" s="275">
        <v>292736.3</v>
      </c>
    </row>
    <row r="13" spans="1:8" s="134" customFormat="1" ht="11.25" customHeight="1">
      <c r="A13" s="150">
        <v>1994</v>
      </c>
      <c r="B13" s="275">
        <v>265458.9</v>
      </c>
      <c r="C13" s="275">
        <v>31543.4</v>
      </c>
      <c r="D13" s="171">
        <v>137941</v>
      </c>
      <c r="E13" s="275">
        <v>154788</v>
      </c>
      <c r="F13" s="275">
        <v>287559.5</v>
      </c>
      <c r="G13" s="275">
        <v>13279.4</v>
      </c>
      <c r="H13" s="275">
        <v>297002.4</v>
      </c>
    </row>
    <row r="14" spans="1:8" s="134" customFormat="1" ht="11.25" customHeight="1">
      <c r="A14" s="150">
        <v>1995</v>
      </c>
      <c r="B14" s="275">
        <v>268158.7</v>
      </c>
      <c r="C14" s="275">
        <v>33378</v>
      </c>
      <c r="D14" s="171">
        <v>140285.2</v>
      </c>
      <c r="E14" s="275">
        <v>155242.2</v>
      </c>
      <c r="F14" s="275">
        <v>291023.2</v>
      </c>
      <c r="G14" s="275">
        <v>14160.2</v>
      </c>
      <c r="H14" s="275">
        <v>301536.8</v>
      </c>
    </row>
    <row r="15" spans="1:8" s="134" customFormat="1" ht="11.25" customHeight="1">
      <c r="A15" s="150">
        <v>1996</v>
      </c>
      <c r="B15" s="275">
        <v>269334.1</v>
      </c>
      <c r="C15" s="275">
        <v>34635.5</v>
      </c>
      <c r="D15" s="171">
        <v>142146.3</v>
      </c>
      <c r="E15" s="275">
        <v>154723.6</v>
      </c>
      <c r="F15" s="275">
        <v>293172.6</v>
      </c>
      <c r="G15" s="275">
        <v>14472.4</v>
      </c>
      <c r="H15" s="275">
        <v>303975</v>
      </c>
    </row>
    <row r="16" spans="1:8" s="134" customFormat="1" ht="11.25" customHeight="1">
      <c r="A16" s="150">
        <v>1997</v>
      </c>
      <c r="B16" s="275">
        <v>272271.2</v>
      </c>
      <c r="C16" s="275">
        <v>37607.5</v>
      </c>
      <c r="D16" s="171">
        <v>144684.3</v>
      </c>
      <c r="E16" s="275">
        <v>154782.8</v>
      </c>
      <c r="F16" s="275">
        <v>296561.7</v>
      </c>
      <c r="G16" s="275">
        <v>16811.1</v>
      </c>
      <c r="H16" s="275">
        <v>309878.8</v>
      </c>
    </row>
    <row r="17" spans="1:8" s="134" customFormat="1" ht="11.25" customHeight="1">
      <c r="A17" s="150">
        <v>1998</v>
      </c>
      <c r="B17" s="275">
        <v>277244.7</v>
      </c>
      <c r="C17" s="275">
        <v>42097.6</v>
      </c>
      <c r="D17" s="171">
        <v>147707.8</v>
      </c>
      <c r="E17" s="275">
        <v>155938.1</v>
      </c>
      <c r="F17" s="275">
        <v>301235.5</v>
      </c>
      <c r="G17" s="275">
        <v>21382.8</v>
      </c>
      <c r="H17" s="275">
        <v>319347.6</v>
      </c>
    </row>
    <row r="18" spans="1:8" s="134" customFormat="1" ht="11.25" customHeight="1">
      <c r="A18" s="150">
        <v>1999</v>
      </c>
      <c r="B18" s="275">
        <v>280610.8</v>
      </c>
      <c r="C18" s="275">
        <v>44484.1</v>
      </c>
      <c r="D18" s="171">
        <v>150820.1</v>
      </c>
      <c r="E18" s="275">
        <v>156278.3</v>
      </c>
      <c r="F18" s="275">
        <v>305333.6</v>
      </c>
      <c r="G18" s="275">
        <v>22625.1</v>
      </c>
      <c r="H18" s="275">
        <v>325095</v>
      </c>
    </row>
    <row r="19" spans="1:8" s="134" customFormat="1" ht="11.25" customHeight="1">
      <c r="A19" s="150">
        <v>2000</v>
      </c>
      <c r="B19" s="275">
        <v>285745.9</v>
      </c>
      <c r="C19" s="275">
        <v>49824.1</v>
      </c>
      <c r="D19" s="171">
        <v>154223.4</v>
      </c>
      <c r="E19" s="275">
        <v>156917.5</v>
      </c>
      <c r="F19" s="275">
        <v>309955.7</v>
      </c>
      <c r="G19" s="275">
        <v>28376.2</v>
      </c>
      <c r="H19" s="275">
        <v>335570</v>
      </c>
    </row>
    <row r="20" spans="1:8" s="134" customFormat="1" ht="11.25" customHeight="1">
      <c r="A20" s="150">
        <v>2001</v>
      </c>
      <c r="B20" s="275">
        <v>286546.7</v>
      </c>
      <c r="C20" s="275">
        <v>53705.6</v>
      </c>
      <c r="D20" s="171">
        <v>155764.8</v>
      </c>
      <c r="E20" s="275">
        <v>157032</v>
      </c>
      <c r="F20" s="275">
        <v>311885.1</v>
      </c>
      <c r="G20" s="275">
        <v>30968.6</v>
      </c>
      <c r="H20" s="275">
        <v>340252.3</v>
      </c>
    </row>
    <row r="21" spans="1:8" s="134" customFormat="1" ht="11.25" customHeight="1">
      <c r="A21" s="150">
        <v>2002</v>
      </c>
      <c r="B21" s="275">
        <v>291164.4</v>
      </c>
      <c r="C21" s="275">
        <v>53578.8</v>
      </c>
      <c r="D21" s="171">
        <v>158049.5</v>
      </c>
      <c r="E21" s="275">
        <v>157057.2</v>
      </c>
      <c r="F21" s="275">
        <v>314547</v>
      </c>
      <c r="G21" s="275">
        <v>31697.4</v>
      </c>
      <c r="H21" s="275">
        <v>344743.2</v>
      </c>
    </row>
    <row r="22" spans="1:8" s="134" customFormat="1" ht="11.25" customHeight="1">
      <c r="A22" s="150">
        <v>2003</v>
      </c>
      <c r="B22" s="275">
        <v>293182.8</v>
      </c>
      <c r="C22" s="275">
        <v>55585.6</v>
      </c>
      <c r="D22" s="171">
        <v>161348.6</v>
      </c>
      <c r="E22" s="275">
        <v>156910.4</v>
      </c>
      <c r="F22" s="275">
        <v>318027.7</v>
      </c>
      <c r="G22" s="275">
        <v>31469.5</v>
      </c>
      <c r="H22" s="275">
        <v>348768.4</v>
      </c>
    </row>
    <row r="23" spans="1:8" s="134" customFormat="1" ht="11.25" customHeight="1">
      <c r="A23" s="150">
        <v>2004</v>
      </c>
      <c r="B23" s="275">
        <v>296978.8</v>
      </c>
      <c r="C23" s="275">
        <v>62278.4</v>
      </c>
      <c r="D23" s="171">
        <v>165600.4</v>
      </c>
      <c r="E23" s="275">
        <v>157015.1</v>
      </c>
      <c r="F23" s="275">
        <v>322580.8</v>
      </c>
      <c r="G23" s="275">
        <v>36865.2</v>
      </c>
      <c r="H23" s="275">
        <v>359252.2</v>
      </c>
    </row>
    <row r="24" spans="1:8" s="134" customFormat="1" ht="11.25" customHeight="1">
      <c r="A24" s="150">
        <v>2005</v>
      </c>
      <c r="B24" s="275">
        <v>299135.2</v>
      </c>
      <c r="C24" s="275">
        <v>63526</v>
      </c>
      <c r="D24" s="171">
        <v>169587.4</v>
      </c>
      <c r="E24" s="275">
        <v>156750.8</v>
      </c>
      <c r="F24" s="275">
        <v>326402</v>
      </c>
      <c r="G24" s="275">
        <v>36347.5</v>
      </c>
      <c r="H24" s="275">
        <v>362661.2</v>
      </c>
    </row>
    <row r="25" spans="1:8" s="134" customFormat="1" ht="11.25" customHeight="1">
      <c r="A25" s="150">
        <v>2006</v>
      </c>
      <c r="B25" s="275">
        <v>302417.4</v>
      </c>
      <c r="C25" s="275">
        <v>72215.1</v>
      </c>
      <c r="D25" s="171">
        <v>173708.6</v>
      </c>
      <c r="E25" s="275">
        <v>156175.4</v>
      </c>
      <c r="F25" s="275">
        <v>329980.7</v>
      </c>
      <c r="G25" s="275">
        <v>44656.7</v>
      </c>
      <c r="H25" s="275">
        <v>374632.6</v>
      </c>
    </row>
    <row r="26" spans="1:8" s="134" customFormat="1" ht="11.25" customHeight="1">
      <c r="A26" s="150">
        <v>2007</v>
      </c>
      <c r="B26" s="275">
        <v>302466</v>
      </c>
      <c r="C26" s="275">
        <v>82372.9</v>
      </c>
      <c r="D26" s="171">
        <v>177672.7</v>
      </c>
      <c r="E26" s="275">
        <v>155188.4</v>
      </c>
      <c r="F26" s="275">
        <v>332870.6</v>
      </c>
      <c r="G26" s="275">
        <v>52001.5</v>
      </c>
      <c r="H26" s="275">
        <v>384838.9</v>
      </c>
    </row>
    <row r="27" spans="1:8" s="134" customFormat="1" ht="11.25" customHeight="1">
      <c r="A27" s="150">
        <v>2008</v>
      </c>
      <c r="B27" s="275">
        <v>305160.3</v>
      </c>
      <c r="C27" s="275">
        <v>82098.6</v>
      </c>
      <c r="D27" s="171">
        <v>182258.9</v>
      </c>
      <c r="E27" s="275">
        <v>154182.6</v>
      </c>
      <c r="F27" s="275">
        <v>336269.3</v>
      </c>
      <c r="G27" s="275">
        <v>51045.3</v>
      </c>
      <c r="H27" s="275">
        <v>387258.9</v>
      </c>
    </row>
    <row r="28" spans="1:8" s="134" customFormat="1" ht="11.25" customHeight="1">
      <c r="A28" s="150">
        <v>2009</v>
      </c>
      <c r="B28" s="275">
        <v>306363</v>
      </c>
      <c r="C28" s="275">
        <v>81100.6</v>
      </c>
      <c r="D28" s="171">
        <v>185534.3</v>
      </c>
      <c r="E28" s="275">
        <v>153022.1</v>
      </c>
      <c r="F28" s="275">
        <v>338232.9</v>
      </c>
      <c r="G28" s="275">
        <v>49262.6</v>
      </c>
      <c r="H28" s="275">
        <v>387459.1</v>
      </c>
    </row>
    <row r="29" spans="1:8" s="134" customFormat="1" ht="11.25" customHeight="1">
      <c r="A29" s="150">
        <v>2010</v>
      </c>
      <c r="B29" s="275">
        <v>308484.4</v>
      </c>
      <c r="C29" s="275">
        <v>85239.5</v>
      </c>
      <c r="D29" s="171">
        <v>189485.8</v>
      </c>
      <c r="E29" s="275">
        <v>152247</v>
      </c>
      <c r="F29" s="275">
        <v>341732.8</v>
      </c>
      <c r="G29" s="275">
        <v>51991</v>
      </c>
      <c r="H29" s="275">
        <v>393723.9</v>
      </c>
    </row>
    <row r="30" spans="2:8" s="134" customFormat="1" ht="11.25" customHeight="1">
      <c r="B30" s="255"/>
      <c r="C30" s="111"/>
      <c r="D30" s="255"/>
      <c r="E30" s="222"/>
      <c r="F30" s="222"/>
      <c r="G30" s="222"/>
      <c r="H30" s="222"/>
    </row>
    <row r="31" spans="1:4" s="134" customFormat="1" ht="11.25" customHeight="1">
      <c r="A31" s="134" t="s">
        <v>219</v>
      </c>
      <c r="B31" s="149"/>
      <c r="C31" s="149"/>
      <c r="D31" s="149"/>
    </row>
    <row r="32" spans="2:8" s="134" customFormat="1" ht="11.25" customHeight="1">
      <c r="B32" s="222"/>
      <c r="C32" s="149"/>
      <c r="D32" s="255"/>
      <c r="E32" s="222"/>
      <c r="F32" s="222"/>
      <c r="G32" s="222"/>
      <c r="H32" s="222"/>
    </row>
    <row r="33" spans="1:8" s="134" customFormat="1" ht="11.25" customHeight="1">
      <c r="A33" s="104" t="s">
        <v>91</v>
      </c>
      <c r="B33" s="417" t="s">
        <v>156</v>
      </c>
      <c r="C33" s="418"/>
      <c r="D33" s="418"/>
      <c r="E33" s="418"/>
      <c r="F33" s="418"/>
      <c r="G33" s="418"/>
      <c r="H33" s="257"/>
    </row>
    <row r="34" spans="1:8" s="134" customFormat="1" ht="11.25" customHeight="1">
      <c r="A34" s="104"/>
      <c r="B34" s="423" t="s">
        <v>147</v>
      </c>
      <c r="C34" s="423"/>
      <c r="D34" s="423"/>
      <c r="E34" s="423"/>
      <c r="F34" s="423"/>
      <c r="G34" s="423"/>
      <c r="H34" s="256"/>
    </row>
    <row r="35" spans="2:8" s="134" customFormat="1" ht="11.25" customHeight="1">
      <c r="B35" s="424" t="s">
        <v>153</v>
      </c>
      <c r="C35" s="425"/>
      <c r="D35" s="425"/>
      <c r="E35" s="425"/>
      <c r="F35" s="425"/>
      <c r="G35" s="425"/>
      <c r="H35" s="222"/>
    </row>
    <row r="36" spans="2:8" s="134" customFormat="1" ht="11.25" customHeight="1">
      <c r="B36" s="258"/>
      <c r="C36" s="259"/>
      <c r="D36" s="259"/>
      <c r="E36" s="259"/>
      <c r="F36" s="259"/>
      <c r="G36" s="259"/>
      <c r="H36" s="222"/>
    </row>
    <row r="37" spans="1:8" s="134" customFormat="1" ht="11.25" customHeight="1">
      <c r="A37" s="398" t="s">
        <v>143</v>
      </c>
      <c r="B37" s="398"/>
      <c r="C37" s="398"/>
      <c r="D37" s="255"/>
      <c r="E37" s="222"/>
      <c r="F37" s="222"/>
      <c r="G37" s="222"/>
      <c r="H37" s="222"/>
    </row>
  </sheetData>
  <sheetProtection/>
  <mergeCells count="7">
    <mergeCell ref="A37:C37"/>
    <mergeCell ref="D6:H6"/>
    <mergeCell ref="D7:F7"/>
    <mergeCell ref="B33:G33"/>
    <mergeCell ref="B34:G34"/>
    <mergeCell ref="B35:G35"/>
    <mergeCell ref="A4:J4"/>
  </mergeCells>
  <hyperlinks>
    <hyperlink ref="B33" r:id="rId1" display="Australian System of National Accounts, 2008-09 (5204.0)"/>
    <hyperlink ref="A37" r:id="rId2" display="© Commonwealth of Australia &lt;&lt;yyyy&gt;&gt;"/>
    <hyperlink ref="B34" r:id="rId3" display="Australian Demographic Statistics, September 2009 (3101.0.0)"/>
    <hyperlink ref="B35:G35" r:id="rId4" display="ABS Historical Population Statistics, 2008 (cat. no. 3105.0.65.001)"/>
    <hyperlink ref="B34:G34" r:id="rId5" display="ABS Australian Demographic Statistics, December 2010 (cat. no. 3101.0)"/>
    <hyperlink ref="B33:G33" r:id="rId6" display="ABS Australian System of National Accounts, 2009-10 (cat. no. 5204.0)"/>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5" r:id="rId8"/>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Australian Bureau of Statistics</dc:creator>
  <cp:keywords/>
  <dc:description/>
  <cp:lastModifiedBy>Australian Bureau of Statistics</cp:lastModifiedBy>
  <cp:lastPrinted>2011-09-21T04:41:18Z</cp:lastPrinted>
  <dcterms:created xsi:type="dcterms:W3CDTF">2011-07-21T22:37:40Z</dcterms:created>
  <dcterms:modified xsi:type="dcterms:W3CDTF">2011-10-04T00:38:14Z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